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8335" windowHeight="12630"/>
  </bookViews>
  <sheets>
    <sheet name="Sheet1" sheetId="1" r:id="rId1"/>
    <sheet name="Sheet2" sheetId="2" r:id="rId2"/>
    <sheet name="Sheet3" sheetId="3" r:id="rId3"/>
  </sheet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<sst xmlns="http://schemas.openxmlformats.org/spreadsheetml/2006/main" xmlns:r="http://schemas.openxmlformats.org/officeDocument/2006/relationships" count="39" uniqueCount="39">
  <si>
    <t>曜日</t>
    <rPh sb="0" eb="2">
      <t>ようび</t>
    </rPh>
    <phoneticPr fontId="1" type="Hiragana"/>
  </si>
  <si>
    <t>〇</t>
  </si>
  <si>
    <t>令和７年４月</t>
    <rPh sb="0" eb="2">
      <t>れいわ</t>
    </rPh>
    <rPh sb="3" eb="4">
      <t>ねん</t>
    </rPh>
    <rPh sb="5" eb="6">
      <t>がつ</t>
    </rPh>
    <phoneticPr fontId="1" type="Hiragana"/>
  </si>
  <si>
    <t>現場閉所　実績</t>
    <rPh sb="0" eb="2">
      <t>げんば</t>
    </rPh>
    <rPh sb="2" eb="4">
      <t>へいしょ</t>
    </rPh>
    <rPh sb="5" eb="7">
      <t>じっせき</t>
    </rPh>
    <phoneticPr fontId="1" type="Hiragana"/>
  </si>
  <si>
    <t>現場閉所　計画</t>
    <rPh sb="0" eb="2">
      <t>げんば</t>
    </rPh>
    <rPh sb="2" eb="4">
      <t>へいしょ</t>
    </rPh>
    <rPh sb="5" eb="7">
      <t>けいかく</t>
    </rPh>
    <phoneticPr fontId="1" type="Hiragana"/>
  </si>
  <si>
    <t>通期合計</t>
    <rPh sb="0" eb="2">
      <t>つうき</t>
    </rPh>
    <rPh sb="2" eb="4">
      <t>ごうけい</t>
    </rPh>
    <phoneticPr fontId="1" type="Hiragana"/>
  </si>
  <si>
    <t>火</t>
    <rPh sb="0" eb="1">
      <t>か</t>
    </rPh>
    <phoneticPr fontId="1" type="Hiragana"/>
  </si>
  <si>
    <t>火</t>
  </si>
  <si>
    <t>日</t>
  </si>
  <si>
    <t>水</t>
  </si>
  <si>
    <t>月</t>
  </si>
  <si>
    <t>木</t>
  </si>
  <si>
    <t>金</t>
  </si>
  <si>
    <t>土</t>
  </si>
  <si>
    <t>工期　：</t>
    <rPh sb="0" eb="2">
      <t>こうき</t>
    </rPh>
    <phoneticPr fontId="1" type="Hiragana"/>
  </si>
  <si>
    <t>令和７年６月</t>
    <rPh sb="0" eb="2">
      <t>れいわ</t>
    </rPh>
    <rPh sb="3" eb="4">
      <t>ねん</t>
    </rPh>
    <rPh sb="5" eb="6">
      <t>がつ</t>
    </rPh>
    <phoneticPr fontId="1" type="Hiragana"/>
  </si>
  <si>
    <t>令和７年５月</t>
    <rPh sb="0" eb="2">
      <t>れいわ</t>
    </rPh>
    <rPh sb="3" eb="4">
      <t>ねん</t>
    </rPh>
    <rPh sb="5" eb="6">
      <t>がつ</t>
    </rPh>
    <phoneticPr fontId="1" type="Hiragana"/>
  </si>
  <si>
    <t>令和７年７月</t>
    <rPh sb="0" eb="2">
      <t>れいわ</t>
    </rPh>
    <rPh sb="3" eb="4">
      <t>ねん</t>
    </rPh>
    <rPh sb="5" eb="6">
      <t>がつ</t>
    </rPh>
    <phoneticPr fontId="1" type="Hiragana"/>
  </si>
  <si>
    <t>町道〇〇線道路改良工事</t>
    <rPh sb="0" eb="2">
      <t>ちょうどう</t>
    </rPh>
    <rPh sb="4" eb="5">
      <t>せん</t>
    </rPh>
    <rPh sb="5" eb="7">
      <t>どうろ</t>
    </rPh>
    <rPh sb="7" eb="9">
      <t>かいりょう</t>
    </rPh>
    <rPh sb="9" eb="11">
      <t>こうじ</t>
    </rPh>
    <phoneticPr fontId="1" type="Hiragana"/>
  </si>
  <si>
    <t>令和７年８月</t>
    <rPh sb="0" eb="2">
      <t>れいわ</t>
    </rPh>
    <rPh sb="3" eb="4">
      <t>ねん</t>
    </rPh>
    <rPh sb="5" eb="6">
      <t>がつ</t>
    </rPh>
    <phoneticPr fontId="1" type="Hiragana"/>
  </si>
  <si>
    <t>令和７年９月</t>
    <rPh sb="0" eb="2">
      <t>れいわ</t>
    </rPh>
    <rPh sb="3" eb="4">
      <t>ねん</t>
    </rPh>
    <rPh sb="5" eb="6">
      <t>がつ</t>
    </rPh>
    <phoneticPr fontId="1" type="Hiragana"/>
  </si>
  <si>
    <t>木</t>
    <rPh sb="0" eb="1">
      <t>もく</t>
    </rPh>
    <phoneticPr fontId="1" type="Hiragana"/>
  </si>
  <si>
    <t>金</t>
    <rPh sb="0" eb="1">
      <t>きん</t>
    </rPh>
    <phoneticPr fontId="1" type="Hiragana"/>
  </si>
  <si>
    <t>日</t>
    <rPh sb="0" eb="1">
      <t>にち</t>
    </rPh>
    <phoneticPr fontId="1" type="Hiragana"/>
  </si>
  <si>
    <t>週休２日制工事　現場閉所率確認表（　月単位・週単位　）</t>
    <rPh sb="0" eb="2">
      <t>しゅうきゅう</t>
    </rPh>
    <rPh sb="3" eb="4">
      <t>にち</t>
    </rPh>
    <rPh sb="4" eb="5">
      <t>せい</t>
    </rPh>
    <rPh sb="5" eb="7">
      <t>こうじ</t>
    </rPh>
    <rPh sb="8" eb="10">
      <t>げんば</t>
    </rPh>
    <rPh sb="10" eb="12">
      <t>へいしょ</t>
    </rPh>
    <rPh sb="12" eb="13">
      <t>りつ</t>
    </rPh>
    <rPh sb="13" eb="15">
      <t>かくにん</t>
    </rPh>
    <rPh sb="15" eb="16">
      <t>ひょう</t>
    </rPh>
    <rPh sb="18" eb="21">
      <t>つきたんい</t>
    </rPh>
    <rPh sb="22" eb="23">
      <t>しゅう</t>
    </rPh>
    <rPh sb="23" eb="25">
      <t>たんい</t>
    </rPh>
    <phoneticPr fontId="1" type="Hiragana"/>
  </si>
  <si>
    <t>着手日：
完成日：</t>
    <rPh sb="0" eb="2">
      <t>ちゃくしゅ</t>
    </rPh>
    <rPh sb="2" eb="3">
      <t>び</t>
    </rPh>
    <rPh sb="5" eb="7">
      <t>かんせい</t>
    </rPh>
    <rPh sb="7" eb="8">
      <t>び</t>
    </rPh>
    <phoneticPr fontId="1" type="Hiragana"/>
  </si>
  <si>
    <t>月</t>
    <rPh sb="0" eb="1">
      <t>げつ</t>
    </rPh>
    <phoneticPr fontId="1" type="Hiragana"/>
  </si>
  <si>
    <t>工事名：</t>
    <rPh sb="0" eb="2">
      <t>こうじ</t>
    </rPh>
    <rPh sb="2" eb="3">
      <t>めい</t>
    </rPh>
    <phoneticPr fontId="1" type="Hiragana"/>
  </si>
  <si>
    <t>4/10
着手日</t>
    <rPh sb="5" eb="7">
      <t>ちゃくしゅ</t>
    </rPh>
    <rPh sb="7" eb="8">
      <t>び</t>
    </rPh>
    <phoneticPr fontId="1" type="Hiragana"/>
  </si>
  <si>
    <t>計画</t>
    <rPh sb="0" eb="2">
      <t>けいかく</t>
    </rPh>
    <phoneticPr fontId="1" type="Hiragana"/>
  </si>
  <si>
    <t>実績</t>
    <rPh sb="0" eb="2">
      <t>じっせき</t>
    </rPh>
    <phoneticPr fontId="1" type="Hiragana"/>
  </si>
  <si>
    <t>現場閉所率(％)</t>
    <rPh sb="0" eb="2">
      <t>げんば</t>
    </rPh>
    <rPh sb="2" eb="4">
      <t>へいしょ</t>
    </rPh>
    <rPh sb="4" eb="5">
      <t>りつ</t>
    </rPh>
    <phoneticPr fontId="1" type="Hiragana"/>
  </si>
  <si>
    <t>令和７年４月10日
令和７年９月26日</t>
    <rPh sb="0" eb="2">
      <t>れいわ</t>
    </rPh>
    <rPh sb="3" eb="4">
      <t>ねん</t>
    </rPh>
    <rPh sb="5" eb="6">
      <t>がつ</t>
    </rPh>
    <rPh sb="8" eb="9">
      <t>にち</t>
    </rPh>
    <rPh sb="10" eb="12">
      <t>れいわ</t>
    </rPh>
    <rPh sb="13" eb="14">
      <t>ねん</t>
    </rPh>
    <rPh sb="15" eb="16">
      <t>がつ</t>
    </rPh>
    <rPh sb="18" eb="19">
      <t>にち</t>
    </rPh>
    <phoneticPr fontId="1" type="Hiragana"/>
  </si>
  <si>
    <t>9/26
完成日</t>
    <rPh sb="5" eb="7">
      <t>かんせい</t>
    </rPh>
    <rPh sb="7" eb="8">
      <t>び</t>
    </rPh>
    <phoneticPr fontId="1" type="Hiragana"/>
  </si>
  <si>
    <t>現場閉所日数</t>
    <rPh sb="0" eb="2">
      <t>げんば</t>
    </rPh>
    <rPh sb="2" eb="4">
      <t>へいしょ</t>
    </rPh>
    <rPh sb="4" eb="6">
      <t>にっすう</t>
    </rPh>
    <phoneticPr fontId="1" type="Hiragana"/>
  </si>
  <si>
    <t>　・年末年始休暇（６日間）　なし
　・夏期休暇（３日間）　　　８月13日～15日
　・工場製作のみの期間　　　なし
　・一時中止期間　　　　　　なし</t>
    <rPh sb="2" eb="4">
      <t>ねんまつ</t>
    </rPh>
    <rPh sb="4" eb="6">
      <t>ねんし</t>
    </rPh>
    <rPh sb="6" eb="8">
      <t>きゅうか</t>
    </rPh>
    <rPh sb="10" eb="12">
      <t>にちかん</t>
    </rPh>
    <rPh sb="19" eb="21">
      <t>かき</t>
    </rPh>
    <rPh sb="21" eb="23">
      <t>きゅうか</t>
    </rPh>
    <rPh sb="25" eb="26">
      <t>にち</t>
    </rPh>
    <rPh sb="26" eb="27">
      <t>かん</t>
    </rPh>
    <rPh sb="32" eb="33">
      <t>がつ</t>
    </rPh>
    <rPh sb="35" eb="36">
      <t>にち</t>
    </rPh>
    <rPh sb="39" eb="40">
      <t>にち</t>
    </rPh>
    <rPh sb="43" eb="45">
      <t>こうじょう</t>
    </rPh>
    <rPh sb="45" eb="47">
      <t>せいさく</t>
    </rPh>
    <rPh sb="50" eb="52">
      <t>きかん</t>
    </rPh>
    <rPh sb="60" eb="62">
      <t>いちじ</t>
    </rPh>
    <rPh sb="62" eb="64">
      <t>ちゅうし</t>
    </rPh>
    <rPh sb="64" eb="66">
      <t>きかん</t>
    </rPh>
    <phoneticPr fontId="1" type="Hiragana"/>
  </si>
  <si>
    <t>特別休暇（要領第３条関係）</t>
    <rPh sb="0" eb="2">
      <t>とくべつ</t>
    </rPh>
    <rPh sb="2" eb="4">
      <t>きゅうか</t>
    </rPh>
    <rPh sb="5" eb="7">
      <t>ようりょう</t>
    </rPh>
    <rPh sb="7" eb="8">
      <t>だい</t>
    </rPh>
    <rPh sb="9" eb="10">
      <t>じょう</t>
    </rPh>
    <rPh sb="10" eb="12">
      <t>かんけい</t>
    </rPh>
    <phoneticPr fontId="1" type="Hiragana"/>
  </si>
  <si>
    <t>対象工事
日数</t>
    <rPh sb="0" eb="2">
      <t>たいしょう</t>
    </rPh>
    <rPh sb="2" eb="4">
      <t>こうじ</t>
    </rPh>
    <rPh sb="5" eb="7">
      <t>にっすう</t>
    </rPh>
    <phoneticPr fontId="1" type="Hiragana"/>
  </si>
  <si>
    <t>令和７年４月３日～令和７年９月26日</t>
    <rPh sb="0" eb="2">
      <t>れいわ</t>
    </rPh>
    <rPh sb="3" eb="4">
      <t>ねん</t>
    </rPh>
    <rPh sb="5" eb="6">
      <t>がつ</t>
    </rPh>
    <rPh sb="7" eb="8">
      <t>にち</t>
    </rPh>
    <rPh sb="9" eb="11">
      <t>れいわ</t>
    </rPh>
    <rPh sb="12" eb="13">
      <t>ねん</t>
    </rPh>
    <rPh sb="14" eb="15">
      <t>がつ</t>
    </rPh>
    <rPh sb="17" eb="18">
      <t>にち</t>
    </rPh>
    <phoneticPr fontId="1" type="Hiragana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</si>
</sst>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1">
    <numFmt numFmtId="176" formatCode="0.0%"/>
  </numFmts>
  <fonts count="7">
    <font>
      <sz val="11"/>
      <color theme="1"/>
      <name val="游ゴシック"/>
      <family val="3"/>
      <scheme val="minor"/>
    </font>
    <font>
      <sz val="6"/>
      <color auto="1"/>
      <name val="游ゴシック"/>
      <family val="3"/>
    </font>
    <font>
      <sz val="18"/>
      <color theme="1"/>
      <name val="游ゴシック"/>
      <family val="3"/>
    </font>
    <font>
      <b/>
      <sz val="11"/>
      <color theme="1"/>
      <name val="游ゴシック"/>
      <family val="3"/>
      <scheme val="minor"/>
    </font>
    <font>
      <sz val="10"/>
      <color theme="1"/>
      <name val="游ゴシック"/>
      <family val="3"/>
    </font>
    <font>
      <sz val="11"/>
      <color theme="1"/>
      <name val="ＭＳ ゴシック"/>
      <family val="3"/>
    </font>
    <font>
      <sz val="10"/>
      <color theme="1"/>
      <name val="ＭＳ ゴシック"/>
      <family val="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0" fillId="0" borderId="2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vertical="center" wrapText="1"/>
    </xf>
    <xf numFmtId="0" fontId="3" fillId="0" borderId="0" xfId="0" applyFont="1" applyAlignment="1">
      <alignment horizontal="right" vertical="center"/>
    </xf>
    <xf numFmtId="0" fontId="5" fillId="0" borderId="4" xfId="0" applyFont="1" applyBorder="1" applyAlignment="1">
      <alignment horizontal="center" vertical="center" textRotation="255" wrapText="1" shrinkToFit="1"/>
    </xf>
    <xf numFmtId="0" fontId="5" fillId="0" borderId="5" xfId="0" applyFont="1" applyBorder="1" applyAlignment="1">
      <alignment horizontal="center" vertical="center" textRotation="255" wrapText="1" shrinkToFit="1"/>
    </xf>
    <xf numFmtId="0" fontId="0" fillId="0" borderId="4" xfId="0" applyFont="1" applyBorder="1">
      <alignment vertical="center"/>
    </xf>
    <xf numFmtId="0" fontId="0" fillId="0" borderId="6" xfId="0" applyFont="1" applyBorder="1">
      <alignment vertical="center"/>
    </xf>
    <xf numFmtId="0" fontId="0" fillId="0" borderId="5" xfId="0" applyFont="1" applyBorder="1">
      <alignment vertical="center"/>
    </xf>
    <xf numFmtId="0" fontId="0" fillId="0" borderId="7" xfId="0" applyFont="1" applyBorder="1">
      <alignment vertical="center"/>
    </xf>
    <xf numFmtId="0" fontId="6" fillId="0" borderId="8" xfId="0" applyFont="1" applyBorder="1" applyAlignment="1">
      <alignment horizontal="center" vertical="center" textRotation="255" wrapText="1" shrinkToFit="1"/>
    </xf>
    <xf numFmtId="0" fontId="0" fillId="0" borderId="9" xfId="0" applyFont="1" applyBorder="1">
      <alignment vertical="center"/>
    </xf>
    <xf numFmtId="0" fontId="0" fillId="0" borderId="10" xfId="0" applyFont="1" applyBorder="1">
      <alignment vertical="center"/>
    </xf>
    <xf numFmtId="0" fontId="0" fillId="0" borderId="11" xfId="0" applyFont="1" applyBorder="1">
      <alignment vertical="center"/>
    </xf>
    <xf numFmtId="0" fontId="0" fillId="0" borderId="12" xfId="0" applyFont="1" applyBorder="1">
      <alignment vertical="center"/>
    </xf>
    <xf numFmtId="0" fontId="0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textRotation="255" wrapText="1" shrinkToFit="1"/>
    </xf>
    <xf numFmtId="176" fontId="0" fillId="0" borderId="15" xfId="0" applyNumberFormat="1" applyFont="1" applyBorder="1">
      <alignment vertical="center"/>
    </xf>
    <xf numFmtId="176" fontId="0" fillId="0" borderId="16" xfId="0" applyNumberFormat="1" applyFont="1" applyBorder="1">
      <alignment vertical="center"/>
    </xf>
    <xf numFmtId="176" fontId="0" fillId="0" borderId="17" xfId="0" applyNumberFormat="1" applyFont="1" applyBorder="1">
      <alignment vertical="center"/>
    </xf>
    <xf numFmtId="176" fontId="0" fillId="0" borderId="18" xfId="0" applyNumberFormat="1" applyFont="1" applyBorder="1">
      <alignment vertical="center"/>
    </xf>
    <xf numFmtId="0" fontId="0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 textRotation="255" wrapText="1" shrinkToFit="1"/>
    </xf>
    <xf numFmtId="0" fontId="0" fillId="0" borderId="21" xfId="0" applyFont="1" applyBorder="1">
      <alignment vertical="center"/>
    </xf>
    <xf numFmtId="0" fontId="0" fillId="0" borderId="22" xfId="0" applyFont="1" applyBorder="1">
      <alignment vertical="center"/>
    </xf>
    <xf numFmtId="0" fontId="0" fillId="0" borderId="23" xfId="0" applyFont="1" applyBorder="1">
      <alignment vertical="center"/>
    </xf>
    <xf numFmtId="0" fontId="0" fillId="0" borderId="24" xfId="0" applyFont="1" applyBorder="1">
      <alignment vertical="center"/>
    </xf>
    <xf numFmtId="0" fontId="0" fillId="0" borderId="25" xfId="0" applyFont="1" applyBorder="1">
      <alignment vertical="center"/>
    </xf>
    <xf numFmtId="0" fontId="0" fillId="0" borderId="26" xfId="0" applyFont="1" applyBorder="1" applyAlignment="1">
      <alignment horizontal="center" vertical="center"/>
    </xf>
    <xf numFmtId="176" fontId="0" fillId="0" borderId="27" xfId="0" applyNumberFormat="1" applyFont="1" applyBorder="1">
      <alignment vertical="center"/>
    </xf>
    <xf numFmtId="176" fontId="0" fillId="0" borderId="28" xfId="0" applyNumberFormat="1" applyFont="1" applyBorder="1">
      <alignment vertical="center"/>
    </xf>
  </cellXfs>
  <cellStyles count="1">
    <cellStyle name="標準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theme" Target="theme/theme1.xml" /><Relationship Id="rId5" Type="http://schemas.openxmlformats.org/officeDocument/2006/relationships/sharedStrings" Target="sharedStrings.xml" /><Relationship Id="rId6" Type="http://schemas.openxmlformats.org/officeDocument/2006/relationships/styles" Target="styles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 xmlns:xdr="http://schemas.openxmlformats.org/drawingml/2006/spreadsheetDrawing">
      <xdr:col>1</xdr:col>
      <xdr:colOff>9525</xdr:colOff>
      <xdr:row>5</xdr:row>
      <xdr:rowOff>8890</xdr:rowOff>
    </xdr:from>
    <xdr:to xmlns:xdr="http://schemas.openxmlformats.org/drawingml/2006/spreadsheetDrawing">
      <xdr:col>1</xdr:col>
      <xdr:colOff>361950</xdr:colOff>
      <xdr:row>9</xdr:row>
      <xdr:rowOff>0</xdr:rowOff>
    </xdr:to>
    <xdr:sp macro="" textlink="">
      <xdr:nvSpPr>
        <xdr:cNvPr id="2" name="直線 1"/>
        <xdr:cNvSpPr/>
      </xdr:nvSpPr>
      <xdr:spPr>
        <a:xfrm>
          <a:off x="1085850" y="1755775"/>
          <a:ext cx="352425" cy="905510"/>
        </a:xfrm>
        <a:prstGeom prst="line">
          <a:avLst/>
        </a:prstGeom>
        <a:ln>
          <a:headEnd type="none"/>
          <a:tailEnd type="non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sp>
    <xdr:clientData/>
  </xdr:twoCellAnchor>
  <xdr:twoCellAnchor>
    <xdr:from xmlns:xdr="http://schemas.openxmlformats.org/drawingml/2006/spreadsheetDrawing">
      <xdr:col>2</xdr:col>
      <xdr:colOff>9525</xdr:colOff>
      <xdr:row>5</xdr:row>
      <xdr:rowOff>8890</xdr:rowOff>
    </xdr:from>
    <xdr:to xmlns:xdr="http://schemas.openxmlformats.org/drawingml/2006/spreadsheetDrawing">
      <xdr:col>2</xdr:col>
      <xdr:colOff>361950</xdr:colOff>
      <xdr:row>9</xdr:row>
      <xdr:rowOff>0</xdr:rowOff>
    </xdr:to>
    <xdr:sp macro="" textlink="">
      <xdr:nvSpPr>
        <xdr:cNvPr id="3" name="直線 2"/>
        <xdr:cNvSpPr/>
      </xdr:nvSpPr>
      <xdr:spPr>
        <a:xfrm>
          <a:off x="1457325" y="1755775"/>
          <a:ext cx="352425" cy="905510"/>
        </a:xfrm>
        <a:prstGeom prst="line">
          <a:avLst/>
        </a:prstGeom>
        <a:ln>
          <a:headEnd type="none"/>
          <a:tailEnd type="non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sp>
    <xdr:clientData/>
  </xdr:twoCellAnchor>
  <xdr:twoCellAnchor>
    <xdr:from xmlns:xdr="http://schemas.openxmlformats.org/drawingml/2006/spreadsheetDrawing">
      <xdr:col>3</xdr:col>
      <xdr:colOff>9525</xdr:colOff>
      <xdr:row>5</xdr:row>
      <xdr:rowOff>8890</xdr:rowOff>
    </xdr:from>
    <xdr:to xmlns:xdr="http://schemas.openxmlformats.org/drawingml/2006/spreadsheetDrawing">
      <xdr:col>3</xdr:col>
      <xdr:colOff>361950</xdr:colOff>
      <xdr:row>9</xdr:row>
      <xdr:rowOff>0</xdr:rowOff>
    </xdr:to>
    <xdr:sp macro="" textlink="">
      <xdr:nvSpPr>
        <xdr:cNvPr id="4" name="直線 3"/>
        <xdr:cNvSpPr/>
      </xdr:nvSpPr>
      <xdr:spPr>
        <a:xfrm>
          <a:off x="1828800" y="1755775"/>
          <a:ext cx="352425" cy="905510"/>
        </a:xfrm>
        <a:prstGeom prst="line">
          <a:avLst/>
        </a:prstGeom>
        <a:ln>
          <a:headEnd type="none"/>
          <a:tailEnd type="non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sp>
    <xdr:clientData/>
  </xdr:twoCellAnchor>
  <xdr:twoCellAnchor>
    <xdr:from xmlns:xdr="http://schemas.openxmlformats.org/drawingml/2006/spreadsheetDrawing">
      <xdr:col>4</xdr:col>
      <xdr:colOff>9525</xdr:colOff>
      <xdr:row>5</xdr:row>
      <xdr:rowOff>8890</xdr:rowOff>
    </xdr:from>
    <xdr:to xmlns:xdr="http://schemas.openxmlformats.org/drawingml/2006/spreadsheetDrawing">
      <xdr:col>4</xdr:col>
      <xdr:colOff>361950</xdr:colOff>
      <xdr:row>9</xdr:row>
      <xdr:rowOff>0</xdr:rowOff>
    </xdr:to>
    <xdr:sp macro="" textlink="">
      <xdr:nvSpPr>
        <xdr:cNvPr id="5" name="直線 4"/>
        <xdr:cNvSpPr/>
      </xdr:nvSpPr>
      <xdr:spPr>
        <a:xfrm>
          <a:off x="2200275" y="1755775"/>
          <a:ext cx="352425" cy="905510"/>
        </a:xfrm>
        <a:prstGeom prst="line">
          <a:avLst/>
        </a:prstGeom>
        <a:ln>
          <a:headEnd type="none"/>
          <a:tailEnd type="non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sp>
    <xdr:clientData/>
  </xdr:twoCellAnchor>
  <xdr:twoCellAnchor>
    <xdr:from xmlns:xdr="http://schemas.openxmlformats.org/drawingml/2006/spreadsheetDrawing">
      <xdr:col>7</xdr:col>
      <xdr:colOff>19050</xdr:colOff>
      <xdr:row>5</xdr:row>
      <xdr:rowOff>8890</xdr:rowOff>
    </xdr:from>
    <xdr:to xmlns:xdr="http://schemas.openxmlformats.org/drawingml/2006/spreadsheetDrawing">
      <xdr:col>8</xdr:col>
      <xdr:colOff>635</xdr:colOff>
      <xdr:row>9</xdr:row>
      <xdr:rowOff>0</xdr:rowOff>
    </xdr:to>
    <xdr:sp macro="" textlink="">
      <xdr:nvSpPr>
        <xdr:cNvPr id="6" name="直線 5"/>
        <xdr:cNvSpPr/>
      </xdr:nvSpPr>
      <xdr:spPr>
        <a:xfrm>
          <a:off x="3324225" y="1755775"/>
          <a:ext cx="353060" cy="905510"/>
        </a:xfrm>
        <a:prstGeom prst="line">
          <a:avLst/>
        </a:prstGeom>
        <a:ln>
          <a:headEnd type="none"/>
          <a:tailEnd type="non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sp>
    <xdr:clientData/>
  </xdr:twoCellAnchor>
  <xdr:twoCellAnchor>
    <xdr:from xmlns:xdr="http://schemas.openxmlformats.org/drawingml/2006/spreadsheetDrawing">
      <xdr:col>8</xdr:col>
      <xdr:colOff>19050</xdr:colOff>
      <xdr:row>5</xdr:row>
      <xdr:rowOff>8890</xdr:rowOff>
    </xdr:from>
    <xdr:to xmlns:xdr="http://schemas.openxmlformats.org/drawingml/2006/spreadsheetDrawing">
      <xdr:col>9</xdr:col>
      <xdr:colOff>635</xdr:colOff>
      <xdr:row>9</xdr:row>
      <xdr:rowOff>0</xdr:rowOff>
    </xdr:to>
    <xdr:sp macro="" textlink="">
      <xdr:nvSpPr>
        <xdr:cNvPr id="7" name="直線 6"/>
        <xdr:cNvSpPr/>
      </xdr:nvSpPr>
      <xdr:spPr>
        <a:xfrm>
          <a:off x="3695700" y="1755775"/>
          <a:ext cx="353060" cy="905510"/>
        </a:xfrm>
        <a:prstGeom prst="line">
          <a:avLst/>
        </a:prstGeom>
        <a:ln>
          <a:headEnd type="none"/>
          <a:tailEnd type="non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sp>
    <xdr:clientData/>
  </xdr:twoCellAnchor>
  <xdr:twoCellAnchor>
    <xdr:from xmlns:xdr="http://schemas.openxmlformats.org/drawingml/2006/spreadsheetDrawing">
      <xdr:col>9</xdr:col>
      <xdr:colOff>19050</xdr:colOff>
      <xdr:row>5</xdr:row>
      <xdr:rowOff>8890</xdr:rowOff>
    </xdr:from>
    <xdr:to xmlns:xdr="http://schemas.openxmlformats.org/drawingml/2006/spreadsheetDrawing">
      <xdr:col>10</xdr:col>
      <xdr:colOff>635</xdr:colOff>
      <xdr:row>9</xdr:row>
      <xdr:rowOff>0</xdr:rowOff>
    </xdr:to>
    <xdr:sp macro="" textlink="">
      <xdr:nvSpPr>
        <xdr:cNvPr id="8" name="直線 7"/>
        <xdr:cNvSpPr/>
      </xdr:nvSpPr>
      <xdr:spPr>
        <a:xfrm>
          <a:off x="4067175" y="1755775"/>
          <a:ext cx="353060" cy="905510"/>
        </a:xfrm>
        <a:prstGeom prst="line">
          <a:avLst/>
        </a:prstGeom>
        <a:ln>
          <a:headEnd type="none"/>
          <a:tailEnd type="non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sp>
    <xdr:clientData/>
  </xdr:twoCellAnchor>
  <xdr:twoCellAnchor>
    <xdr:from xmlns:xdr="http://schemas.openxmlformats.org/drawingml/2006/spreadsheetDrawing">
      <xdr:col>5</xdr:col>
      <xdr:colOff>0</xdr:colOff>
      <xdr:row>5</xdr:row>
      <xdr:rowOff>8890</xdr:rowOff>
    </xdr:from>
    <xdr:to xmlns:xdr="http://schemas.openxmlformats.org/drawingml/2006/spreadsheetDrawing">
      <xdr:col>5</xdr:col>
      <xdr:colOff>352425</xdr:colOff>
      <xdr:row>9</xdr:row>
      <xdr:rowOff>0</xdr:rowOff>
    </xdr:to>
    <xdr:sp macro="" textlink="">
      <xdr:nvSpPr>
        <xdr:cNvPr id="10" name="直線 9"/>
        <xdr:cNvSpPr/>
      </xdr:nvSpPr>
      <xdr:spPr>
        <a:xfrm>
          <a:off x="2562225" y="1755775"/>
          <a:ext cx="352425" cy="905510"/>
        </a:xfrm>
        <a:prstGeom prst="line">
          <a:avLst/>
        </a:prstGeom>
        <a:ln>
          <a:headEnd type="none"/>
          <a:tailEnd type="non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sp>
    <xdr:clientData/>
  </xdr:twoCellAnchor>
  <xdr:twoCellAnchor>
    <xdr:from xmlns:xdr="http://schemas.openxmlformats.org/drawingml/2006/spreadsheetDrawing">
      <xdr:col>6</xdr:col>
      <xdr:colOff>0</xdr:colOff>
      <xdr:row>5</xdr:row>
      <xdr:rowOff>8890</xdr:rowOff>
    </xdr:from>
    <xdr:to xmlns:xdr="http://schemas.openxmlformats.org/drawingml/2006/spreadsheetDrawing">
      <xdr:col>6</xdr:col>
      <xdr:colOff>352425</xdr:colOff>
      <xdr:row>9</xdr:row>
      <xdr:rowOff>0</xdr:rowOff>
    </xdr:to>
    <xdr:sp macro="" textlink="">
      <xdr:nvSpPr>
        <xdr:cNvPr id="11" name="直線 10"/>
        <xdr:cNvSpPr/>
      </xdr:nvSpPr>
      <xdr:spPr>
        <a:xfrm>
          <a:off x="2933700" y="1755775"/>
          <a:ext cx="352425" cy="905510"/>
        </a:xfrm>
        <a:prstGeom prst="line">
          <a:avLst/>
        </a:prstGeom>
        <a:ln>
          <a:headEnd type="none"/>
          <a:tailEnd type="non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sp>
    <xdr:clientData/>
  </xdr:twoCellAnchor>
  <xdr:twoCellAnchor>
    <xdr:from xmlns:xdr="http://schemas.openxmlformats.org/drawingml/2006/spreadsheetDrawing">
      <xdr:col>13</xdr:col>
      <xdr:colOff>635</xdr:colOff>
      <xdr:row>24</xdr:row>
      <xdr:rowOff>219710</xdr:rowOff>
    </xdr:from>
    <xdr:to xmlns:xdr="http://schemas.openxmlformats.org/drawingml/2006/spreadsheetDrawing">
      <xdr:col>13</xdr:col>
      <xdr:colOff>353060</xdr:colOff>
      <xdr:row>28</xdr:row>
      <xdr:rowOff>210820</xdr:rowOff>
    </xdr:to>
    <xdr:sp macro="" textlink="">
      <xdr:nvSpPr>
        <xdr:cNvPr id="12" name="直線 11"/>
        <xdr:cNvSpPr/>
      </xdr:nvSpPr>
      <xdr:spPr>
        <a:xfrm>
          <a:off x="5534660" y="6309995"/>
          <a:ext cx="352425" cy="905510"/>
        </a:xfrm>
        <a:prstGeom prst="line">
          <a:avLst/>
        </a:prstGeom>
        <a:ln>
          <a:headEnd type="none"/>
          <a:tailEnd type="non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sp>
    <xdr:clientData/>
  </xdr:twoCellAnchor>
  <xdr:twoCellAnchor>
    <xdr:from xmlns:xdr="http://schemas.openxmlformats.org/drawingml/2006/spreadsheetDrawing">
      <xdr:col>14</xdr:col>
      <xdr:colOff>635</xdr:colOff>
      <xdr:row>24</xdr:row>
      <xdr:rowOff>219710</xdr:rowOff>
    </xdr:from>
    <xdr:to xmlns:xdr="http://schemas.openxmlformats.org/drawingml/2006/spreadsheetDrawing">
      <xdr:col>14</xdr:col>
      <xdr:colOff>353060</xdr:colOff>
      <xdr:row>28</xdr:row>
      <xdr:rowOff>210820</xdr:rowOff>
    </xdr:to>
    <xdr:sp macro="" textlink="">
      <xdr:nvSpPr>
        <xdr:cNvPr id="13" name="直線 12"/>
        <xdr:cNvSpPr/>
      </xdr:nvSpPr>
      <xdr:spPr>
        <a:xfrm>
          <a:off x="5906135" y="6309995"/>
          <a:ext cx="352425" cy="905510"/>
        </a:xfrm>
        <a:prstGeom prst="line">
          <a:avLst/>
        </a:prstGeom>
        <a:ln>
          <a:headEnd type="none"/>
          <a:tailEnd type="non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sp>
    <xdr:clientData/>
  </xdr:twoCellAnchor>
  <xdr:twoCellAnchor>
    <xdr:from xmlns:xdr="http://schemas.openxmlformats.org/drawingml/2006/spreadsheetDrawing">
      <xdr:col>15</xdr:col>
      <xdr:colOff>635</xdr:colOff>
      <xdr:row>24</xdr:row>
      <xdr:rowOff>219710</xdr:rowOff>
    </xdr:from>
    <xdr:to xmlns:xdr="http://schemas.openxmlformats.org/drawingml/2006/spreadsheetDrawing">
      <xdr:col>15</xdr:col>
      <xdr:colOff>353060</xdr:colOff>
      <xdr:row>28</xdr:row>
      <xdr:rowOff>210820</xdr:rowOff>
    </xdr:to>
    <xdr:sp macro="" textlink="">
      <xdr:nvSpPr>
        <xdr:cNvPr id="14" name="直線 13"/>
        <xdr:cNvSpPr/>
      </xdr:nvSpPr>
      <xdr:spPr>
        <a:xfrm>
          <a:off x="6277610" y="6309995"/>
          <a:ext cx="352425" cy="905510"/>
        </a:xfrm>
        <a:prstGeom prst="line">
          <a:avLst/>
        </a:prstGeom>
        <a:ln>
          <a:headEnd type="none"/>
          <a:tailEnd type="non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sp>
    <xdr:clientData/>
  </xdr:twoCellAnchor>
  <xdr:twoCellAnchor>
    <xdr:from xmlns:xdr="http://schemas.openxmlformats.org/drawingml/2006/spreadsheetDrawing">
      <xdr:col>27</xdr:col>
      <xdr:colOff>10160</xdr:colOff>
      <xdr:row>30</xdr:row>
      <xdr:rowOff>19685</xdr:rowOff>
    </xdr:from>
    <xdr:to xmlns:xdr="http://schemas.openxmlformats.org/drawingml/2006/spreadsheetDrawing">
      <xdr:col>27</xdr:col>
      <xdr:colOff>362585</xdr:colOff>
      <xdr:row>34</xdr:row>
      <xdr:rowOff>11430</xdr:rowOff>
    </xdr:to>
    <xdr:sp macro="" textlink="">
      <xdr:nvSpPr>
        <xdr:cNvPr id="15" name="直線 14"/>
        <xdr:cNvSpPr/>
      </xdr:nvSpPr>
      <xdr:spPr>
        <a:xfrm>
          <a:off x="10744835" y="7481570"/>
          <a:ext cx="352425" cy="906145"/>
        </a:xfrm>
        <a:prstGeom prst="line">
          <a:avLst/>
        </a:prstGeom>
        <a:ln>
          <a:headEnd type="none"/>
          <a:tailEnd type="non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sp>
    <xdr:clientData/>
  </xdr:twoCellAnchor>
  <xdr:twoCellAnchor>
    <xdr:from xmlns:xdr="http://schemas.openxmlformats.org/drawingml/2006/spreadsheetDrawing">
      <xdr:col>28</xdr:col>
      <xdr:colOff>10160</xdr:colOff>
      <xdr:row>30</xdr:row>
      <xdr:rowOff>19685</xdr:rowOff>
    </xdr:from>
    <xdr:to xmlns:xdr="http://schemas.openxmlformats.org/drawingml/2006/spreadsheetDrawing">
      <xdr:col>28</xdr:col>
      <xdr:colOff>362585</xdr:colOff>
      <xdr:row>34</xdr:row>
      <xdr:rowOff>11430</xdr:rowOff>
    </xdr:to>
    <xdr:sp macro="" textlink="">
      <xdr:nvSpPr>
        <xdr:cNvPr id="16" name="直線 15"/>
        <xdr:cNvSpPr/>
      </xdr:nvSpPr>
      <xdr:spPr>
        <a:xfrm>
          <a:off x="11116310" y="7481570"/>
          <a:ext cx="352425" cy="906145"/>
        </a:xfrm>
        <a:prstGeom prst="line">
          <a:avLst/>
        </a:prstGeom>
        <a:ln>
          <a:headEnd type="none"/>
          <a:tailEnd type="non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sp>
    <xdr:clientData/>
  </xdr:twoCellAnchor>
  <xdr:twoCellAnchor>
    <xdr:from xmlns:xdr="http://schemas.openxmlformats.org/drawingml/2006/spreadsheetDrawing">
      <xdr:col>29</xdr:col>
      <xdr:colOff>10160</xdr:colOff>
      <xdr:row>30</xdr:row>
      <xdr:rowOff>19685</xdr:rowOff>
    </xdr:from>
    <xdr:to xmlns:xdr="http://schemas.openxmlformats.org/drawingml/2006/spreadsheetDrawing">
      <xdr:col>29</xdr:col>
      <xdr:colOff>362585</xdr:colOff>
      <xdr:row>34</xdr:row>
      <xdr:rowOff>11430</xdr:rowOff>
    </xdr:to>
    <xdr:sp macro="" textlink="">
      <xdr:nvSpPr>
        <xdr:cNvPr id="17" name="直線 16"/>
        <xdr:cNvSpPr/>
      </xdr:nvSpPr>
      <xdr:spPr>
        <a:xfrm>
          <a:off x="11487785" y="7481570"/>
          <a:ext cx="352425" cy="906145"/>
        </a:xfrm>
        <a:prstGeom prst="line">
          <a:avLst/>
        </a:prstGeom>
        <a:ln>
          <a:headEnd type="none"/>
          <a:tailEnd type="non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sp>
    <xdr:clientData/>
  </xdr:twoCellAnchor>
  <xdr:twoCellAnchor>
    <xdr:from xmlns:xdr="http://schemas.openxmlformats.org/drawingml/2006/spreadsheetDrawing">
      <xdr:col>30</xdr:col>
      <xdr:colOff>19685</xdr:colOff>
      <xdr:row>30</xdr:row>
      <xdr:rowOff>19685</xdr:rowOff>
    </xdr:from>
    <xdr:to xmlns:xdr="http://schemas.openxmlformats.org/drawingml/2006/spreadsheetDrawing">
      <xdr:col>31</xdr:col>
      <xdr:colOff>1270</xdr:colOff>
      <xdr:row>34</xdr:row>
      <xdr:rowOff>11430</xdr:rowOff>
    </xdr:to>
    <xdr:sp macro="" textlink="">
      <xdr:nvSpPr>
        <xdr:cNvPr id="18" name="直線 17"/>
        <xdr:cNvSpPr/>
      </xdr:nvSpPr>
      <xdr:spPr>
        <a:xfrm>
          <a:off x="11868785" y="7481570"/>
          <a:ext cx="353060" cy="906145"/>
        </a:xfrm>
        <a:prstGeom prst="line">
          <a:avLst/>
        </a:prstGeom>
        <a:ln>
          <a:headEnd type="none"/>
          <a:tailEnd type="non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sp>
    <xdr:clientData/>
  </xdr:twoCellAnchor>
  <xdr:twoCellAnchor>
    <xdr:from xmlns:xdr="http://schemas.openxmlformats.org/drawingml/2006/spreadsheetDrawing">
      <xdr:col>13</xdr:col>
      <xdr:colOff>161925</xdr:colOff>
      <xdr:row>2</xdr:row>
      <xdr:rowOff>95250</xdr:rowOff>
    </xdr:from>
    <xdr:to xmlns:xdr="http://schemas.openxmlformats.org/drawingml/2006/spreadsheetDrawing">
      <xdr:col>18</xdr:col>
      <xdr:colOff>85725</xdr:colOff>
      <xdr:row>4</xdr:row>
      <xdr:rowOff>209550</xdr:rowOff>
    </xdr:to>
    <xdr:sp macro="" textlink="">
      <xdr:nvSpPr>
        <xdr:cNvPr id="9" name="テキスト ボックス 8"/>
        <xdr:cNvSpPr txBox="1"/>
      </xdr:nvSpPr>
      <xdr:spPr>
        <a:xfrm>
          <a:off x="5695950" y="689610"/>
          <a:ext cx="1781175" cy="58102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400" b="1"/>
            <a:t>（記入例）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Relationship Id="rId2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AL37"/>
  <sheetViews>
    <sheetView tabSelected="1" workbookViewId="0">
      <selection activeCell="W3" sqref="W3"/>
    </sheetView>
  </sheetViews>
  <sheetFormatPr defaultRowHeight="18"/>
  <cols>
    <col min="1" max="1" width="14.125" style="1" customWidth="1"/>
    <col min="2" max="32" width="4.875" style="1" customWidth="1"/>
    <col min="33" max="33" width="4.75" style="1" customWidth="1"/>
    <col min="34" max="38" width="6.625" style="1" customWidth="1"/>
    <col min="39" max="16384" width="9" style="1" customWidth="1"/>
  </cols>
  <sheetData>
    <row r="1" spans="1:38" ht="28.8">
      <c r="A1" s="2" t="s">
        <v>24</v>
      </c>
    </row>
    <row r="3" spans="1:38" ht="18.75">
      <c r="A3" s="1" t="s">
        <v>27</v>
      </c>
      <c r="B3" s="1" t="s">
        <v>18</v>
      </c>
    </row>
    <row r="4" spans="1:38">
      <c r="A4" s="1" t="s">
        <v>14</v>
      </c>
      <c r="B4" s="1" t="s">
        <v>38</v>
      </c>
      <c r="AH4" s="14" t="s">
        <v>37</v>
      </c>
      <c r="AI4" s="5" t="s">
        <v>29</v>
      </c>
      <c r="AJ4" s="25"/>
      <c r="AK4" s="31" t="s">
        <v>30</v>
      </c>
      <c r="AL4" s="38"/>
    </row>
    <row r="5" spans="1:38" ht="54" customHeight="1">
      <c r="A5" s="3" t="s">
        <v>25</v>
      </c>
      <c r="B5" s="7" t="s">
        <v>32</v>
      </c>
      <c r="C5" s="7"/>
      <c r="D5" s="7"/>
      <c r="E5" s="7"/>
      <c r="F5" s="7"/>
      <c r="G5" s="7"/>
      <c r="H5" s="7"/>
      <c r="K5" s="11" t="s">
        <v>28</v>
      </c>
      <c r="L5" s="11"/>
      <c r="AH5" s="15"/>
      <c r="AI5" s="20" t="s">
        <v>34</v>
      </c>
      <c r="AJ5" s="26" t="s">
        <v>31</v>
      </c>
      <c r="AK5" s="32" t="s">
        <v>34</v>
      </c>
      <c r="AL5" s="26" t="s">
        <v>31</v>
      </c>
    </row>
    <row r="6" spans="1:38">
      <c r="A6" s="4" t="s">
        <v>2</v>
      </c>
      <c r="B6" s="8">
        <v>1</v>
      </c>
      <c r="C6" s="8">
        <v>2</v>
      </c>
      <c r="D6" s="8">
        <v>3</v>
      </c>
      <c r="E6" s="8">
        <v>4</v>
      </c>
      <c r="F6" s="9">
        <v>5</v>
      </c>
      <c r="G6" s="9">
        <v>6</v>
      </c>
      <c r="H6" s="8">
        <v>7</v>
      </c>
      <c r="I6" s="8">
        <v>8</v>
      </c>
      <c r="J6" s="8">
        <v>9</v>
      </c>
      <c r="K6" s="8">
        <v>10</v>
      </c>
      <c r="L6" s="8">
        <v>11</v>
      </c>
      <c r="M6" s="9">
        <v>12</v>
      </c>
      <c r="N6" s="9">
        <v>13</v>
      </c>
      <c r="O6" s="8">
        <v>14</v>
      </c>
      <c r="P6" s="8">
        <v>15</v>
      </c>
      <c r="Q6" s="8">
        <v>16</v>
      </c>
      <c r="R6" s="8">
        <v>17</v>
      </c>
      <c r="S6" s="8">
        <v>18</v>
      </c>
      <c r="T6" s="9">
        <v>19</v>
      </c>
      <c r="U6" s="9">
        <v>20</v>
      </c>
      <c r="V6" s="8">
        <v>21</v>
      </c>
      <c r="W6" s="8">
        <v>22</v>
      </c>
      <c r="X6" s="8">
        <v>23</v>
      </c>
      <c r="Y6" s="8">
        <v>24</v>
      </c>
      <c r="Z6" s="8">
        <v>25</v>
      </c>
      <c r="AA6" s="9">
        <v>26</v>
      </c>
      <c r="AB6" s="9">
        <v>27</v>
      </c>
      <c r="AC6" s="8">
        <v>28</v>
      </c>
      <c r="AD6" s="9">
        <v>29</v>
      </c>
      <c r="AE6" s="8">
        <v>30</v>
      </c>
      <c r="AF6" s="8"/>
      <c r="AH6" s="16">
        <v>21</v>
      </c>
      <c r="AI6" s="21">
        <v>6</v>
      </c>
      <c r="AJ6" s="27">
        <f>AI6/AH6</f>
        <v>0.2857142857142857</v>
      </c>
      <c r="AK6" s="33">
        <v>7</v>
      </c>
      <c r="AL6" s="27">
        <f>AK6/AH6</f>
        <v>0.33333333333333331</v>
      </c>
    </row>
    <row r="7" spans="1:38">
      <c r="A7" s="5" t="s">
        <v>0</v>
      </c>
      <c r="B7" s="5" t="s">
        <v>6</v>
      </c>
      <c r="C7" s="5" t="s">
        <v>9</v>
      </c>
      <c r="D7" s="5" t="s">
        <v>11</v>
      </c>
      <c r="E7" s="5" t="s">
        <v>12</v>
      </c>
      <c r="F7" s="10" t="s">
        <v>13</v>
      </c>
      <c r="G7" s="10" t="s">
        <v>8</v>
      </c>
      <c r="H7" s="5" t="s">
        <v>10</v>
      </c>
      <c r="I7" s="5" t="s">
        <v>7</v>
      </c>
      <c r="J7" s="5" t="s">
        <v>9</v>
      </c>
      <c r="K7" s="5" t="s">
        <v>11</v>
      </c>
      <c r="L7" s="5" t="s">
        <v>12</v>
      </c>
      <c r="M7" s="10" t="s">
        <v>13</v>
      </c>
      <c r="N7" s="10" t="s">
        <v>8</v>
      </c>
      <c r="O7" s="5" t="s">
        <v>10</v>
      </c>
      <c r="P7" s="5" t="s">
        <v>7</v>
      </c>
      <c r="Q7" s="5" t="s">
        <v>9</v>
      </c>
      <c r="R7" s="5" t="s">
        <v>11</v>
      </c>
      <c r="S7" s="5" t="s">
        <v>12</v>
      </c>
      <c r="T7" s="10" t="s">
        <v>13</v>
      </c>
      <c r="U7" s="10" t="s">
        <v>8</v>
      </c>
      <c r="V7" s="5" t="s">
        <v>10</v>
      </c>
      <c r="W7" s="5" t="s">
        <v>7</v>
      </c>
      <c r="X7" s="5" t="s">
        <v>9</v>
      </c>
      <c r="Y7" s="5" t="s">
        <v>11</v>
      </c>
      <c r="Z7" s="5" t="s">
        <v>12</v>
      </c>
      <c r="AA7" s="10" t="s">
        <v>13</v>
      </c>
      <c r="AB7" s="10" t="s">
        <v>8</v>
      </c>
      <c r="AC7" s="5" t="s">
        <v>10</v>
      </c>
      <c r="AD7" s="10" t="s">
        <v>7</v>
      </c>
      <c r="AE7" s="5" t="s">
        <v>9</v>
      </c>
      <c r="AF7" s="5"/>
      <c r="AH7" s="17"/>
      <c r="AI7" s="22"/>
      <c r="AJ7" s="28"/>
      <c r="AK7" s="34"/>
      <c r="AL7" s="28"/>
    </row>
    <row r="8" spans="1:38">
      <c r="A8" s="5" t="s">
        <v>4</v>
      </c>
      <c r="B8" s="5"/>
      <c r="C8" s="5"/>
      <c r="D8" s="5"/>
      <c r="E8" s="5"/>
      <c r="F8" s="10"/>
      <c r="G8" s="10"/>
      <c r="H8" s="5"/>
      <c r="I8" s="5"/>
      <c r="J8" s="5"/>
      <c r="K8" s="5"/>
      <c r="L8" s="5"/>
      <c r="M8" s="10" t="s">
        <v>1</v>
      </c>
      <c r="N8" s="10" t="s">
        <v>1</v>
      </c>
      <c r="O8" s="5"/>
      <c r="P8" s="5"/>
      <c r="Q8" s="5"/>
      <c r="R8" s="5"/>
      <c r="S8" s="5"/>
      <c r="T8" s="10" t="s">
        <v>1</v>
      </c>
      <c r="U8" s="10" t="s">
        <v>1</v>
      </c>
      <c r="V8" s="5"/>
      <c r="W8" s="5"/>
      <c r="X8" s="5"/>
      <c r="Y8" s="5"/>
      <c r="Z8" s="5"/>
      <c r="AA8" s="10" t="s">
        <v>1</v>
      </c>
      <c r="AB8" s="10" t="s">
        <v>1</v>
      </c>
      <c r="AC8" s="5"/>
      <c r="AD8" s="10"/>
      <c r="AE8" s="5"/>
      <c r="AF8" s="5"/>
      <c r="AH8" s="17"/>
      <c r="AI8" s="22"/>
      <c r="AJ8" s="28"/>
      <c r="AK8" s="34"/>
      <c r="AL8" s="28"/>
    </row>
    <row r="9" spans="1:38">
      <c r="A9" s="5" t="s">
        <v>3</v>
      </c>
      <c r="B9" s="5"/>
      <c r="C9" s="5"/>
      <c r="D9" s="5"/>
      <c r="E9" s="5"/>
      <c r="F9" s="10"/>
      <c r="G9" s="10"/>
      <c r="H9" s="5"/>
      <c r="I9" s="5"/>
      <c r="J9" s="5"/>
      <c r="K9" s="5"/>
      <c r="L9" s="5"/>
      <c r="M9" s="10" t="s">
        <v>1</v>
      </c>
      <c r="N9" s="10" t="s">
        <v>1</v>
      </c>
      <c r="O9" s="5"/>
      <c r="P9" s="5"/>
      <c r="Q9" s="5"/>
      <c r="R9" s="5"/>
      <c r="S9" s="5"/>
      <c r="T9" s="10" t="s">
        <v>1</v>
      </c>
      <c r="U9" s="10" t="s">
        <v>1</v>
      </c>
      <c r="V9" s="5"/>
      <c r="W9" s="5"/>
      <c r="X9" s="5"/>
      <c r="Y9" s="5"/>
      <c r="Z9" s="5"/>
      <c r="AA9" s="10" t="s">
        <v>1</v>
      </c>
      <c r="AB9" s="10" t="s">
        <v>1</v>
      </c>
      <c r="AC9" s="5"/>
      <c r="AD9" s="10" t="s">
        <v>1</v>
      </c>
      <c r="AE9" s="5"/>
      <c r="AF9" s="5"/>
      <c r="AH9" s="18"/>
      <c r="AI9" s="23"/>
      <c r="AJ9" s="29"/>
      <c r="AK9" s="35"/>
      <c r="AL9" s="39"/>
    </row>
    <row r="11" spans="1:38">
      <c r="A11" s="4" t="s">
        <v>16</v>
      </c>
      <c r="B11" s="8">
        <v>1</v>
      </c>
      <c r="C11" s="8">
        <v>2</v>
      </c>
      <c r="D11" s="9">
        <v>3</v>
      </c>
      <c r="E11" s="9">
        <v>4</v>
      </c>
      <c r="F11" s="9">
        <v>5</v>
      </c>
      <c r="G11" s="9">
        <v>6</v>
      </c>
      <c r="H11" s="8">
        <v>7</v>
      </c>
      <c r="I11" s="8">
        <v>8</v>
      </c>
      <c r="J11" s="8">
        <v>9</v>
      </c>
      <c r="K11" s="9">
        <v>10</v>
      </c>
      <c r="L11" s="9">
        <v>11</v>
      </c>
      <c r="M11" s="8">
        <v>12</v>
      </c>
      <c r="N11" s="8">
        <v>13</v>
      </c>
      <c r="O11" s="8">
        <v>14</v>
      </c>
      <c r="P11" s="8">
        <v>15</v>
      </c>
      <c r="Q11" s="8">
        <v>16</v>
      </c>
      <c r="R11" s="9">
        <v>17</v>
      </c>
      <c r="S11" s="9">
        <v>18</v>
      </c>
      <c r="T11" s="8">
        <v>19</v>
      </c>
      <c r="U11" s="8">
        <v>20</v>
      </c>
      <c r="V11" s="8">
        <v>21</v>
      </c>
      <c r="W11" s="8">
        <v>22</v>
      </c>
      <c r="X11" s="8">
        <v>23</v>
      </c>
      <c r="Y11" s="9">
        <v>24</v>
      </c>
      <c r="Z11" s="9">
        <v>25</v>
      </c>
      <c r="AA11" s="8">
        <v>26</v>
      </c>
      <c r="AB11" s="8">
        <v>27</v>
      </c>
      <c r="AC11" s="8">
        <v>28</v>
      </c>
      <c r="AD11" s="8">
        <v>29</v>
      </c>
      <c r="AE11" s="8">
        <v>30</v>
      </c>
      <c r="AF11" s="9">
        <v>31</v>
      </c>
      <c r="AH11" s="16">
        <v>31</v>
      </c>
      <c r="AI11" s="21">
        <v>9</v>
      </c>
      <c r="AJ11" s="27">
        <f>AI11/AH11</f>
        <v>0.29032258064516131</v>
      </c>
      <c r="AK11" s="36">
        <v>11</v>
      </c>
      <c r="AL11" s="40">
        <f>AK11/AH11</f>
        <v>0.35483870967741937</v>
      </c>
    </row>
    <row r="12" spans="1:38">
      <c r="A12" s="5" t="s">
        <v>0</v>
      </c>
      <c r="B12" s="5" t="s">
        <v>21</v>
      </c>
      <c r="C12" s="5" t="s">
        <v>22</v>
      </c>
      <c r="D12" s="10" t="s">
        <v>13</v>
      </c>
      <c r="E12" s="10" t="s">
        <v>8</v>
      </c>
      <c r="F12" s="10" t="s">
        <v>10</v>
      </c>
      <c r="G12" s="10" t="s">
        <v>7</v>
      </c>
      <c r="H12" s="5" t="s">
        <v>9</v>
      </c>
      <c r="I12" s="5" t="s">
        <v>11</v>
      </c>
      <c r="J12" s="5" t="s">
        <v>12</v>
      </c>
      <c r="K12" s="10" t="s">
        <v>13</v>
      </c>
      <c r="L12" s="10" t="s">
        <v>8</v>
      </c>
      <c r="M12" s="5" t="s">
        <v>10</v>
      </c>
      <c r="N12" s="5" t="s">
        <v>7</v>
      </c>
      <c r="O12" s="5" t="s">
        <v>9</v>
      </c>
      <c r="P12" s="5" t="s">
        <v>11</v>
      </c>
      <c r="Q12" s="5" t="s">
        <v>12</v>
      </c>
      <c r="R12" s="10" t="s">
        <v>13</v>
      </c>
      <c r="S12" s="10" t="s">
        <v>8</v>
      </c>
      <c r="T12" s="5" t="s">
        <v>10</v>
      </c>
      <c r="U12" s="5" t="s">
        <v>7</v>
      </c>
      <c r="V12" s="5" t="s">
        <v>9</v>
      </c>
      <c r="W12" s="5" t="s">
        <v>11</v>
      </c>
      <c r="X12" s="5" t="s">
        <v>12</v>
      </c>
      <c r="Y12" s="10" t="s">
        <v>13</v>
      </c>
      <c r="Z12" s="10" t="s">
        <v>8</v>
      </c>
      <c r="AA12" s="5" t="s">
        <v>10</v>
      </c>
      <c r="AB12" s="5" t="s">
        <v>7</v>
      </c>
      <c r="AC12" s="5" t="s">
        <v>9</v>
      </c>
      <c r="AD12" s="5" t="s">
        <v>11</v>
      </c>
      <c r="AE12" s="5" t="s">
        <v>12</v>
      </c>
      <c r="AF12" s="10" t="s">
        <v>13</v>
      </c>
      <c r="AH12" s="17"/>
      <c r="AI12" s="22"/>
      <c r="AJ12" s="28"/>
      <c r="AK12" s="34"/>
      <c r="AL12" s="28"/>
    </row>
    <row r="13" spans="1:38">
      <c r="A13" s="5" t="s">
        <v>4</v>
      </c>
      <c r="B13" s="5"/>
      <c r="C13" s="5"/>
      <c r="D13" s="10" t="s">
        <v>1</v>
      </c>
      <c r="E13" s="10" t="s">
        <v>1</v>
      </c>
      <c r="F13" s="10"/>
      <c r="G13" s="10"/>
      <c r="H13" s="5"/>
      <c r="I13" s="5"/>
      <c r="J13" s="5"/>
      <c r="K13" s="10" t="s">
        <v>1</v>
      </c>
      <c r="L13" s="10" t="s">
        <v>1</v>
      </c>
      <c r="M13" s="5"/>
      <c r="N13" s="5"/>
      <c r="O13" s="5"/>
      <c r="P13" s="5"/>
      <c r="Q13" s="5"/>
      <c r="R13" s="10" t="s">
        <v>1</v>
      </c>
      <c r="S13" s="10" t="s">
        <v>1</v>
      </c>
      <c r="T13" s="5"/>
      <c r="U13" s="5"/>
      <c r="V13" s="5"/>
      <c r="W13" s="5"/>
      <c r="X13" s="5"/>
      <c r="Y13" s="10" t="s">
        <v>1</v>
      </c>
      <c r="Z13" s="10" t="s">
        <v>1</v>
      </c>
      <c r="AA13" s="5"/>
      <c r="AB13" s="5"/>
      <c r="AC13" s="5"/>
      <c r="AD13" s="5"/>
      <c r="AE13" s="5"/>
      <c r="AF13" s="10" t="s">
        <v>1</v>
      </c>
      <c r="AH13" s="17"/>
      <c r="AI13" s="22"/>
      <c r="AJ13" s="28"/>
      <c r="AK13" s="34"/>
      <c r="AL13" s="28"/>
    </row>
    <row r="14" spans="1:38">
      <c r="A14" s="5" t="s">
        <v>3</v>
      </c>
      <c r="B14" s="5"/>
      <c r="C14" s="5"/>
      <c r="D14" s="10" t="s">
        <v>1</v>
      </c>
      <c r="E14" s="10" t="s">
        <v>1</v>
      </c>
      <c r="F14" s="10" t="s">
        <v>1</v>
      </c>
      <c r="G14" s="10" t="s">
        <v>1</v>
      </c>
      <c r="H14" s="5"/>
      <c r="I14" s="5"/>
      <c r="J14" s="5"/>
      <c r="K14" s="10" t="s">
        <v>1</v>
      </c>
      <c r="L14" s="10" t="s">
        <v>1</v>
      </c>
      <c r="M14" s="5"/>
      <c r="N14" s="5"/>
      <c r="O14" s="5"/>
      <c r="P14" s="5"/>
      <c r="Q14" s="5"/>
      <c r="R14" s="10"/>
      <c r="S14" s="10" t="s">
        <v>1</v>
      </c>
      <c r="T14" s="5" t="s">
        <v>1</v>
      </c>
      <c r="U14" s="5"/>
      <c r="V14" s="5"/>
      <c r="W14" s="5"/>
      <c r="X14" s="5"/>
      <c r="Y14" s="10" t="s">
        <v>1</v>
      </c>
      <c r="Z14" s="10" t="s">
        <v>1</v>
      </c>
      <c r="AA14" s="5"/>
      <c r="AB14" s="5"/>
      <c r="AC14" s="5"/>
      <c r="AD14" s="5"/>
      <c r="AE14" s="5"/>
      <c r="AF14" s="10" t="s">
        <v>1</v>
      </c>
      <c r="AH14" s="18"/>
      <c r="AI14" s="23"/>
      <c r="AJ14" s="29"/>
      <c r="AK14" s="35"/>
      <c r="AL14" s="39"/>
    </row>
    <row r="16" spans="1:38">
      <c r="A16" s="4" t="s">
        <v>15</v>
      </c>
      <c r="B16" s="9">
        <v>1</v>
      </c>
      <c r="C16" s="8">
        <v>2</v>
      </c>
      <c r="D16" s="8">
        <v>3</v>
      </c>
      <c r="E16" s="8">
        <v>4</v>
      </c>
      <c r="F16" s="8">
        <v>5</v>
      </c>
      <c r="G16" s="8">
        <v>6</v>
      </c>
      <c r="H16" s="9">
        <v>7</v>
      </c>
      <c r="I16" s="9">
        <v>8</v>
      </c>
      <c r="J16" s="8">
        <v>9</v>
      </c>
      <c r="K16" s="8">
        <v>10</v>
      </c>
      <c r="L16" s="8">
        <v>11</v>
      </c>
      <c r="M16" s="8">
        <v>12</v>
      </c>
      <c r="N16" s="8">
        <v>13</v>
      </c>
      <c r="O16" s="9">
        <v>14</v>
      </c>
      <c r="P16" s="9">
        <v>15</v>
      </c>
      <c r="Q16" s="8">
        <v>16</v>
      </c>
      <c r="R16" s="8">
        <v>17</v>
      </c>
      <c r="S16" s="8">
        <v>18</v>
      </c>
      <c r="T16" s="8">
        <v>19</v>
      </c>
      <c r="U16" s="8">
        <v>20</v>
      </c>
      <c r="V16" s="9">
        <v>21</v>
      </c>
      <c r="W16" s="9">
        <v>22</v>
      </c>
      <c r="X16" s="8">
        <v>23</v>
      </c>
      <c r="Y16" s="8">
        <v>24</v>
      </c>
      <c r="Z16" s="8">
        <v>25</v>
      </c>
      <c r="AA16" s="8">
        <v>26</v>
      </c>
      <c r="AB16" s="8">
        <v>27</v>
      </c>
      <c r="AC16" s="9">
        <v>28</v>
      </c>
      <c r="AD16" s="9">
        <v>29</v>
      </c>
      <c r="AE16" s="8">
        <v>30</v>
      </c>
      <c r="AF16" s="8"/>
      <c r="AH16" s="16">
        <v>30</v>
      </c>
      <c r="AI16" s="21">
        <v>9</v>
      </c>
      <c r="AJ16" s="27">
        <f>AI16/AH16</f>
        <v>0.3</v>
      </c>
      <c r="AK16" s="36">
        <v>9</v>
      </c>
      <c r="AL16" s="40">
        <f>AK16/AH16</f>
        <v>0.3</v>
      </c>
    </row>
    <row r="17" spans="1:38">
      <c r="A17" s="5" t="s">
        <v>0</v>
      </c>
      <c r="B17" s="10" t="s">
        <v>23</v>
      </c>
      <c r="C17" s="5" t="s">
        <v>10</v>
      </c>
      <c r="D17" s="5" t="s">
        <v>7</v>
      </c>
      <c r="E17" s="5" t="s">
        <v>9</v>
      </c>
      <c r="F17" s="5" t="s">
        <v>11</v>
      </c>
      <c r="G17" s="5" t="s">
        <v>12</v>
      </c>
      <c r="H17" s="10" t="s">
        <v>13</v>
      </c>
      <c r="I17" s="10" t="s">
        <v>8</v>
      </c>
      <c r="J17" s="5" t="s">
        <v>10</v>
      </c>
      <c r="K17" s="5" t="s">
        <v>7</v>
      </c>
      <c r="L17" s="5" t="s">
        <v>9</v>
      </c>
      <c r="M17" s="5" t="s">
        <v>11</v>
      </c>
      <c r="N17" s="5" t="s">
        <v>12</v>
      </c>
      <c r="O17" s="10" t="s">
        <v>13</v>
      </c>
      <c r="P17" s="10" t="s">
        <v>8</v>
      </c>
      <c r="Q17" s="5" t="s">
        <v>10</v>
      </c>
      <c r="R17" s="5" t="s">
        <v>7</v>
      </c>
      <c r="S17" s="5" t="s">
        <v>9</v>
      </c>
      <c r="T17" s="5" t="s">
        <v>11</v>
      </c>
      <c r="U17" s="5" t="s">
        <v>12</v>
      </c>
      <c r="V17" s="10" t="s">
        <v>13</v>
      </c>
      <c r="W17" s="10" t="s">
        <v>8</v>
      </c>
      <c r="X17" s="5" t="s">
        <v>10</v>
      </c>
      <c r="Y17" s="5" t="s">
        <v>7</v>
      </c>
      <c r="Z17" s="5" t="s">
        <v>9</v>
      </c>
      <c r="AA17" s="5" t="s">
        <v>11</v>
      </c>
      <c r="AB17" s="5" t="s">
        <v>12</v>
      </c>
      <c r="AC17" s="10" t="s">
        <v>13</v>
      </c>
      <c r="AD17" s="10" t="s">
        <v>8</v>
      </c>
      <c r="AE17" s="5" t="s">
        <v>10</v>
      </c>
      <c r="AF17" s="5"/>
      <c r="AH17" s="17"/>
      <c r="AI17" s="22"/>
      <c r="AJ17" s="28"/>
      <c r="AK17" s="34"/>
      <c r="AL17" s="28"/>
    </row>
    <row r="18" spans="1:38">
      <c r="A18" s="5" t="s">
        <v>4</v>
      </c>
      <c r="B18" s="10" t="s">
        <v>1</v>
      </c>
      <c r="C18" s="5"/>
      <c r="D18" s="5"/>
      <c r="E18" s="5"/>
      <c r="F18" s="5"/>
      <c r="G18" s="5"/>
      <c r="H18" s="10" t="s">
        <v>1</v>
      </c>
      <c r="I18" s="10" t="s">
        <v>1</v>
      </c>
      <c r="J18" s="5"/>
      <c r="K18" s="5"/>
      <c r="L18" s="5"/>
      <c r="M18" s="5"/>
      <c r="N18" s="5"/>
      <c r="O18" s="10" t="s">
        <v>1</v>
      </c>
      <c r="P18" s="10" t="s">
        <v>1</v>
      </c>
      <c r="Q18" s="5"/>
      <c r="R18" s="5"/>
      <c r="S18" s="5"/>
      <c r="T18" s="5"/>
      <c r="U18" s="5"/>
      <c r="V18" s="10" t="s">
        <v>1</v>
      </c>
      <c r="W18" s="10" t="s">
        <v>1</v>
      </c>
      <c r="X18" s="5"/>
      <c r="Y18" s="5"/>
      <c r="Z18" s="5"/>
      <c r="AA18" s="5"/>
      <c r="AB18" s="5"/>
      <c r="AC18" s="10" t="s">
        <v>1</v>
      </c>
      <c r="AD18" s="10" t="s">
        <v>1</v>
      </c>
      <c r="AE18" s="5"/>
      <c r="AF18" s="5"/>
      <c r="AH18" s="17"/>
      <c r="AI18" s="22"/>
      <c r="AJ18" s="28"/>
      <c r="AK18" s="34"/>
      <c r="AL18" s="28"/>
    </row>
    <row r="19" spans="1:38">
      <c r="A19" s="5" t="s">
        <v>3</v>
      </c>
      <c r="B19" s="10" t="s">
        <v>1</v>
      </c>
      <c r="C19" s="5"/>
      <c r="D19" s="5"/>
      <c r="E19" s="5"/>
      <c r="F19" s="5"/>
      <c r="G19" s="5"/>
      <c r="H19" s="10"/>
      <c r="I19" s="10" t="s">
        <v>1</v>
      </c>
      <c r="J19" s="5" t="s">
        <v>1</v>
      </c>
      <c r="K19" s="5"/>
      <c r="L19" s="5"/>
      <c r="M19" s="5"/>
      <c r="N19" s="5"/>
      <c r="O19" s="10" t="s">
        <v>1</v>
      </c>
      <c r="P19" s="10" t="s">
        <v>1</v>
      </c>
      <c r="Q19" s="5"/>
      <c r="R19" s="5"/>
      <c r="S19" s="5"/>
      <c r="T19" s="5"/>
      <c r="U19" s="5"/>
      <c r="V19" s="10" t="s">
        <v>1</v>
      </c>
      <c r="W19" s="10" t="s">
        <v>1</v>
      </c>
      <c r="X19" s="5"/>
      <c r="Y19" s="5"/>
      <c r="Z19" s="5"/>
      <c r="AA19" s="5"/>
      <c r="AB19" s="5"/>
      <c r="AC19" s="10" t="s">
        <v>1</v>
      </c>
      <c r="AD19" s="10" t="s">
        <v>1</v>
      </c>
      <c r="AE19" s="5"/>
      <c r="AF19" s="5"/>
      <c r="AH19" s="18"/>
      <c r="AI19" s="23"/>
      <c r="AJ19" s="29"/>
      <c r="AK19" s="35"/>
      <c r="AL19" s="39"/>
    </row>
    <row r="21" spans="1:38">
      <c r="A21" s="4" t="s">
        <v>17</v>
      </c>
      <c r="B21" s="8">
        <v>1</v>
      </c>
      <c r="C21" s="8">
        <v>2</v>
      </c>
      <c r="D21" s="8">
        <v>3</v>
      </c>
      <c r="E21" s="8">
        <v>4</v>
      </c>
      <c r="F21" s="9">
        <v>5</v>
      </c>
      <c r="G21" s="9">
        <v>6</v>
      </c>
      <c r="H21" s="8">
        <v>7</v>
      </c>
      <c r="I21" s="8">
        <v>8</v>
      </c>
      <c r="J21" s="8">
        <v>9</v>
      </c>
      <c r="K21" s="8">
        <v>10</v>
      </c>
      <c r="L21" s="8">
        <v>11</v>
      </c>
      <c r="M21" s="9">
        <v>12</v>
      </c>
      <c r="N21" s="9">
        <v>13</v>
      </c>
      <c r="O21" s="8">
        <v>14</v>
      </c>
      <c r="P21" s="8">
        <v>15</v>
      </c>
      <c r="Q21" s="8">
        <v>16</v>
      </c>
      <c r="R21" s="8">
        <v>17</v>
      </c>
      <c r="S21" s="8">
        <v>18</v>
      </c>
      <c r="T21" s="9">
        <v>19</v>
      </c>
      <c r="U21" s="9">
        <v>20</v>
      </c>
      <c r="V21" s="9">
        <v>21</v>
      </c>
      <c r="W21" s="8">
        <v>22</v>
      </c>
      <c r="X21" s="8">
        <v>23</v>
      </c>
      <c r="Y21" s="8">
        <v>24</v>
      </c>
      <c r="Z21" s="8">
        <v>25</v>
      </c>
      <c r="AA21" s="9">
        <v>26</v>
      </c>
      <c r="AB21" s="9">
        <v>27</v>
      </c>
      <c r="AC21" s="8">
        <v>28</v>
      </c>
      <c r="AD21" s="8">
        <v>29</v>
      </c>
      <c r="AE21" s="8">
        <v>30</v>
      </c>
      <c r="AF21" s="8">
        <v>31</v>
      </c>
      <c r="AH21" s="16">
        <v>31</v>
      </c>
      <c r="AI21" s="21">
        <v>8</v>
      </c>
      <c r="AJ21" s="27">
        <f>AI21/AH21</f>
        <v>0.25806451612903225</v>
      </c>
      <c r="AK21" s="36">
        <v>8</v>
      </c>
      <c r="AL21" s="40">
        <f>AK21/AH21</f>
        <v>0.25806451612903225</v>
      </c>
    </row>
    <row r="22" spans="1:38">
      <c r="A22" s="5" t="s">
        <v>0</v>
      </c>
      <c r="B22" s="5" t="s">
        <v>6</v>
      </c>
      <c r="C22" s="5" t="s">
        <v>9</v>
      </c>
      <c r="D22" s="5" t="s">
        <v>11</v>
      </c>
      <c r="E22" s="5" t="s">
        <v>12</v>
      </c>
      <c r="F22" s="10" t="s">
        <v>13</v>
      </c>
      <c r="G22" s="10" t="s">
        <v>8</v>
      </c>
      <c r="H22" s="5" t="s">
        <v>10</v>
      </c>
      <c r="I22" s="5" t="s">
        <v>7</v>
      </c>
      <c r="J22" s="5" t="s">
        <v>9</v>
      </c>
      <c r="K22" s="5" t="s">
        <v>11</v>
      </c>
      <c r="L22" s="5" t="s">
        <v>12</v>
      </c>
      <c r="M22" s="10" t="s">
        <v>13</v>
      </c>
      <c r="N22" s="10" t="s">
        <v>8</v>
      </c>
      <c r="O22" s="5" t="s">
        <v>10</v>
      </c>
      <c r="P22" s="5" t="s">
        <v>7</v>
      </c>
      <c r="Q22" s="5" t="s">
        <v>9</v>
      </c>
      <c r="R22" s="5" t="s">
        <v>11</v>
      </c>
      <c r="S22" s="5" t="s">
        <v>12</v>
      </c>
      <c r="T22" s="10" t="s">
        <v>13</v>
      </c>
      <c r="U22" s="10" t="s">
        <v>8</v>
      </c>
      <c r="V22" s="10" t="s">
        <v>10</v>
      </c>
      <c r="W22" s="5" t="s">
        <v>7</v>
      </c>
      <c r="X22" s="5" t="s">
        <v>9</v>
      </c>
      <c r="Y22" s="5" t="s">
        <v>11</v>
      </c>
      <c r="Z22" s="5" t="s">
        <v>12</v>
      </c>
      <c r="AA22" s="10" t="s">
        <v>13</v>
      </c>
      <c r="AB22" s="10" t="s">
        <v>8</v>
      </c>
      <c r="AC22" s="5" t="s">
        <v>10</v>
      </c>
      <c r="AD22" s="5" t="s">
        <v>7</v>
      </c>
      <c r="AE22" s="5" t="s">
        <v>9</v>
      </c>
      <c r="AF22" s="5" t="s">
        <v>11</v>
      </c>
      <c r="AH22" s="17"/>
      <c r="AI22" s="22"/>
      <c r="AJ22" s="28"/>
      <c r="AK22" s="34"/>
      <c r="AL22" s="28"/>
    </row>
    <row r="23" spans="1:38">
      <c r="A23" s="5" t="s">
        <v>4</v>
      </c>
      <c r="B23" s="5"/>
      <c r="C23" s="5"/>
      <c r="D23" s="5"/>
      <c r="E23" s="5"/>
      <c r="F23" s="10" t="s">
        <v>1</v>
      </c>
      <c r="G23" s="10" t="s">
        <v>1</v>
      </c>
      <c r="H23" s="5"/>
      <c r="I23" s="5"/>
      <c r="J23" s="5"/>
      <c r="K23" s="5"/>
      <c r="L23" s="5"/>
      <c r="M23" s="10" t="s">
        <v>1</v>
      </c>
      <c r="N23" s="10" t="s">
        <v>1</v>
      </c>
      <c r="O23" s="5"/>
      <c r="P23" s="5"/>
      <c r="Q23" s="5"/>
      <c r="R23" s="5"/>
      <c r="S23" s="5"/>
      <c r="T23" s="10" t="s">
        <v>1</v>
      </c>
      <c r="U23" s="10" t="s">
        <v>1</v>
      </c>
      <c r="V23" s="10"/>
      <c r="W23" s="5"/>
      <c r="X23" s="5"/>
      <c r="Y23" s="5"/>
      <c r="Z23" s="5"/>
      <c r="AA23" s="10" t="s">
        <v>1</v>
      </c>
      <c r="AB23" s="10" t="s">
        <v>1</v>
      </c>
      <c r="AC23" s="5"/>
      <c r="AD23" s="5"/>
      <c r="AE23" s="5"/>
      <c r="AF23" s="5"/>
      <c r="AH23" s="17"/>
      <c r="AI23" s="22"/>
      <c r="AJ23" s="28"/>
      <c r="AK23" s="34"/>
      <c r="AL23" s="28"/>
    </row>
    <row r="24" spans="1:38">
      <c r="A24" s="5" t="s">
        <v>3</v>
      </c>
      <c r="B24" s="5"/>
      <c r="C24" s="5"/>
      <c r="D24" s="5"/>
      <c r="E24" s="5"/>
      <c r="F24" s="10" t="s">
        <v>1</v>
      </c>
      <c r="G24" s="10" t="s">
        <v>1</v>
      </c>
      <c r="H24" s="5"/>
      <c r="I24" s="5"/>
      <c r="J24" s="5"/>
      <c r="K24" s="5"/>
      <c r="L24" s="5"/>
      <c r="M24" s="10" t="s">
        <v>1</v>
      </c>
      <c r="N24" s="10" t="s">
        <v>1</v>
      </c>
      <c r="O24" s="5"/>
      <c r="P24" s="5"/>
      <c r="Q24" s="5"/>
      <c r="R24" s="5"/>
      <c r="S24" s="5"/>
      <c r="T24" s="10" t="s">
        <v>1</v>
      </c>
      <c r="U24" s="10" t="s">
        <v>1</v>
      </c>
      <c r="V24" s="10"/>
      <c r="W24" s="5"/>
      <c r="X24" s="5"/>
      <c r="Y24" s="5"/>
      <c r="Z24" s="5"/>
      <c r="AA24" s="10" t="s">
        <v>1</v>
      </c>
      <c r="AB24" s="10" t="s">
        <v>1</v>
      </c>
      <c r="AC24" s="5"/>
      <c r="AD24" s="5"/>
      <c r="AE24" s="5"/>
      <c r="AF24" s="5"/>
      <c r="AH24" s="18"/>
      <c r="AI24" s="23"/>
      <c r="AJ24" s="29"/>
      <c r="AK24" s="35"/>
      <c r="AL24" s="39"/>
    </row>
    <row r="26" spans="1:38">
      <c r="A26" s="4" t="s">
        <v>19</v>
      </c>
      <c r="B26" s="8">
        <v>1</v>
      </c>
      <c r="C26" s="9">
        <v>2</v>
      </c>
      <c r="D26" s="9">
        <v>3</v>
      </c>
      <c r="E26" s="8">
        <v>4</v>
      </c>
      <c r="F26" s="8">
        <v>5</v>
      </c>
      <c r="G26" s="8">
        <v>6</v>
      </c>
      <c r="H26" s="8">
        <v>7</v>
      </c>
      <c r="I26" s="8">
        <v>8</v>
      </c>
      <c r="J26" s="9">
        <v>9</v>
      </c>
      <c r="K26" s="9">
        <v>10</v>
      </c>
      <c r="L26" s="8">
        <v>11</v>
      </c>
      <c r="M26" s="8">
        <v>12</v>
      </c>
      <c r="N26" s="8">
        <v>13</v>
      </c>
      <c r="O26" s="8">
        <v>14</v>
      </c>
      <c r="P26" s="8">
        <v>15</v>
      </c>
      <c r="Q26" s="9">
        <v>16</v>
      </c>
      <c r="R26" s="9">
        <v>17</v>
      </c>
      <c r="S26" s="8">
        <v>18</v>
      </c>
      <c r="T26" s="8">
        <v>19</v>
      </c>
      <c r="U26" s="8">
        <v>20</v>
      </c>
      <c r="V26" s="8">
        <v>21</v>
      </c>
      <c r="W26" s="8">
        <v>22</v>
      </c>
      <c r="X26" s="9">
        <v>23</v>
      </c>
      <c r="Y26" s="9">
        <v>24</v>
      </c>
      <c r="Z26" s="8">
        <v>25</v>
      </c>
      <c r="AA26" s="8">
        <v>26</v>
      </c>
      <c r="AB26" s="8">
        <v>27</v>
      </c>
      <c r="AC26" s="8">
        <v>28</v>
      </c>
      <c r="AD26" s="8">
        <v>29</v>
      </c>
      <c r="AE26" s="9">
        <v>30</v>
      </c>
      <c r="AF26" s="9">
        <v>31</v>
      </c>
      <c r="AH26" s="16">
        <v>28</v>
      </c>
      <c r="AI26" s="21">
        <v>10</v>
      </c>
      <c r="AJ26" s="27">
        <f>AI26/AH26</f>
        <v>0.35714285714285715</v>
      </c>
      <c r="AK26" s="36">
        <v>9</v>
      </c>
      <c r="AL26" s="40">
        <f>AK26/AH26</f>
        <v>0.32142857142857145</v>
      </c>
    </row>
    <row r="27" spans="1:38">
      <c r="A27" s="5" t="s">
        <v>0</v>
      </c>
      <c r="B27" s="5" t="s">
        <v>22</v>
      </c>
      <c r="C27" s="10" t="s">
        <v>13</v>
      </c>
      <c r="D27" s="10" t="s">
        <v>8</v>
      </c>
      <c r="E27" s="5" t="s">
        <v>10</v>
      </c>
      <c r="F27" s="5" t="s">
        <v>7</v>
      </c>
      <c r="G27" s="5" t="s">
        <v>9</v>
      </c>
      <c r="H27" s="5" t="s">
        <v>11</v>
      </c>
      <c r="I27" s="5" t="s">
        <v>12</v>
      </c>
      <c r="J27" s="10" t="s">
        <v>13</v>
      </c>
      <c r="K27" s="10" t="s">
        <v>8</v>
      </c>
      <c r="L27" s="5" t="s">
        <v>10</v>
      </c>
      <c r="M27" s="5" t="s">
        <v>7</v>
      </c>
      <c r="N27" s="5" t="s">
        <v>9</v>
      </c>
      <c r="O27" s="5" t="s">
        <v>11</v>
      </c>
      <c r="P27" s="5" t="s">
        <v>12</v>
      </c>
      <c r="Q27" s="10" t="s">
        <v>13</v>
      </c>
      <c r="R27" s="10" t="s">
        <v>8</v>
      </c>
      <c r="S27" s="5" t="s">
        <v>10</v>
      </c>
      <c r="T27" s="5" t="s">
        <v>7</v>
      </c>
      <c r="U27" s="5" t="s">
        <v>9</v>
      </c>
      <c r="V27" s="5" t="s">
        <v>11</v>
      </c>
      <c r="W27" s="5" t="s">
        <v>12</v>
      </c>
      <c r="X27" s="10" t="s">
        <v>13</v>
      </c>
      <c r="Y27" s="10" t="s">
        <v>8</v>
      </c>
      <c r="Z27" s="5" t="s">
        <v>10</v>
      </c>
      <c r="AA27" s="5" t="s">
        <v>7</v>
      </c>
      <c r="AB27" s="5" t="s">
        <v>9</v>
      </c>
      <c r="AC27" s="5" t="s">
        <v>11</v>
      </c>
      <c r="AD27" s="5" t="s">
        <v>12</v>
      </c>
      <c r="AE27" s="10" t="s">
        <v>13</v>
      </c>
      <c r="AF27" s="10" t="s">
        <v>8</v>
      </c>
      <c r="AH27" s="17"/>
      <c r="AI27" s="22"/>
      <c r="AJ27" s="28"/>
      <c r="AK27" s="34"/>
      <c r="AL27" s="28"/>
    </row>
    <row r="28" spans="1:38">
      <c r="A28" s="5" t="s">
        <v>4</v>
      </c>
      <c r="B28" s="5"/>
      <c r="C28" s="10" t="s">
        <v>1</v>
      </c>
      <c r="D28" s="10" t="s">
        <v>1</v>
      </c>
      <c r="E28" s="5"/>
      <c r="F28" s="5"/>
      <c r="G28" s="5"/>
      <c r="H28" s="5"/>
      <c r="I28" s="5"/>
      <c r="J28" s="10" t="s">
        <v>1</v>
      </c>
      <c r="K28" s="10" t="s">
        <v>1</v>
      </c>
      <c r="L28" s="5"/>
      <c r="M28" s="5"/>
      <c r="N28" s="5"/>
      <c r="O28" s="5"/>
      <c r="P28" s="5"/>
      <c r="Q28" s="10" t="s">
        <v>1</v>
      </c>
      <c r="R28" s="10" t="s">
        <v>1</v>
      </c>
      <c r="S28" s="5"/>
      <c r="T28" s="5"/>
      <c r="U28" s="5"/>
      <c r="V28" s="5"/>
      <c r="W28" s="5"/>
      <c r="X28" s="10" t="s">
        <v>1</v>
      </c>
      <c r="Y28" s="10" t="s">
        <v>1</v>
      </c>
      <c r="Z28" s="5"/>
      <c r="AA28" s="5"/>
      <c r="AB28" s="5"/>
      <c r="AC28" s="5"/>
      <c r="AD28" s="5"/>
      <c r="AE28" s="10" t="s">
        <v>1</v>
      </c>
      <c r="AF28" s="10" t="s">
        <v>1</v>
      </c>
      <c r="AH28" s="17"/>
      <c r="AI28" s="22"/>
      <c r="AJ28" s="28"/>
      <c r="AK28" s="34"/>
      <c r="AL28" s="28"/>
    </row>
    <row r="29" spans="1:38">
      <c r="A29" s="5" t="s">
        <v>3</v>
      </c>
      <c r="B29" s="5"/>
      <c r="C29" s="10"/>
      <c r="D29" s="10" t="s">
        <v>1</v>
      </c>
      <c r="E29" s="5"/>
      <c r="F29" s="5"/>
      <c r="G29" s="5"/>
      <c r="H29" s="5"/>
      <c r="I29" s="5"/>
      <c r="J29" s="10"/>
      <c r="K29" s="10" t="s">
        <v>1</v>
      </c>
      <c r="L29" s="5" t="s">
        <v>1</v>
      </c>
      <c r="M29" s="5" t="s">
        <v>1</v>
      </c>
      <c r="N29" s="5"/>
      <c r="O29" s="5"/>
      <c r="P29" s="5"/>
      <c r="Q29" s="10" t="s">
        <v>1</v>
      </c>
      <c r="R29" s="10" t="s">
        <v>1</v>
      </c>
      <c r="S29" s="5"/>
      <c r="T29" s="5"/>
      <c r="U29" s="5"/>
      <c r="V29" s="5"/>
      <c r="W29" s="5"/>
      <c r="X29" s="10"/>
      <c r="Y29" s="10" t="s">
        <v>1</v>
      </c>
      <c r="Z29" s="5"/>
      <c r="AA29" s="5"/>
      <c r="AB29" s="5"/>
      <c r="AC29" s="5"/>
      <c r="AD29" s="5"/>
      <c r="AE29" s="10" t="s">
        <v>1</v>
      </c>
      <c r="AF29" s="10" t="s">
        <v>1</v>
      </c>
      <c r="AH29" s="18"/>
      <c r="AI29" s="23"/>
      <c r="AJ29" s="29"/>
      <c r="AK29" s="35"/>
      <c r="AL29" s="39"/>
    </row>
    <row r="31" spans="1:38">
      <c r="A31" s="4" t="s">
        <v>20</v>
      </c>
      <c r="B31" s="8">
        <v>1</v>
      </c>
      <c r="C31" s="8">
        <v>2</v>
      </c>
      <c r="D31" s="8">
        <v>3</v>
      </c>
      <c r="E31" s="8">
        <v>4</v>
      </c>
      <c r="F31" s="8">
        <v>5</v>
      </c>
      <c r="G31" s="9">
        <v>6</v>
      </c>
      <c r="H31" s="9">
        <v>7</v>
      </c>
      <c r="I31" s="8">
        <v>8</v>
      </c>
      <c r="J31" s="8">
        <v>9</v>
      </c>
      <c r="K31" s="8">
        <v>10</v>
      </c>
      <c r="L31" s="8">
        <v>11</v>
      </c>
      <c r="M31" s="8">
        <v>12</v>
      </c>
      <c r="N31" s="9">
        <v>13</v>
      </c>
      <c r="O31" s="9">
        <v>14</v>
      </c>
      <c r="P31" s="9">
        <v>15</v>
      </c>
      <c r="Q31" s="8">
        <v>16</v>
      </c>
      <c r="R31" s="8">
        <v>17</v>
      </c>
      <c r="S31" s="8">
        <v>18</v>
      </c>
      <c r="T31" s="8">
        <v>19</v>
      </c>
      <c r="U31" s="9">
        <v>20</v>
      </c>
      <c r="V31" s="9">
        <v>21</v>
      </c>
      <c r="W31" s="8">
        <v>22</v>
      </c>
      <c r="X31" s="9">
        <v>23</v>
      </c>
      <c r="Y31" s="8">
        <v>24</v>
      </c>
      <c r="Z31" s="8">
        <v>25</v>
      </c>
      <c r="AA31" s="8">
        <v>26</v>
      </c>
      <c r="AB31" s="9">
        <v>27</v>
      </c>
      <c r="AC31" s="9">
        <v>28</v>
      </c>
      <c r="AD31" s="8">
        <v>29</v>
      </c>
      <c r="AE31" s="8">
        <v>30</v>
      </c>
      <c r="AF31" s="8"/>
      <c r="AH31" s="16">
        <v>26</v>
      </c>
      <c r="AI31" s="21">
        <v>6</v>
      </c>
      <c r="AJ31" s="27">
        <f>AI31/AH31</f>
        <v>0.23076923076923078</v>
      </c>
      <c r="AK31" s="36">
        <v>7</v>
      </c>
      <c r="AL31" s="40">
        <f>AK31/AH31</f>
        <v>0.26923076923076922</v>
      </c>
    </row>
    <row r="32" spans="1:38">
      <c r="A32" s="5" t="s">
        <v>0</v>
      </c>
      <c r="B32" s="5" t="s">
        <v>26</v>
      </c>
      <c r="C32" s="5" t="s">
        <v>7</v>
      </c>
      <c r="D32" s="5" t="s">
        <v>9</v>
      </c>
      <c r="E32" s="5" t="s">
        <v>11</v>
      </c>
      <c r="F32" s="5" t="s">
        <v>12</v>
      </c>
      <c r="G32" s="10" t="s">
        <v>13</v>
      </c>
      <c r="H32" s="10" t="s">
        <v>8</v>
      </c>
      <c r="I32" s="5" t="s">
        <v>10</v>
      </c>
      <c r="J32" s="5" t="s">
        <v>7</v>
      </c>
      <c r="K32" s="5" t="s">
        <v>9</v>
      </c>
      <c r="L32" s="5" t="s">
        <v>11</v>
      </c>
      <c r="M32" s="5" t="s">
        <v>12</v>
      </c>
      <c r="N32" s="10" t="s">
        <v>13</v>
      </c>
      <c r="O32" s="10" t="s">
        <v>8</v>
      </c>
      <c r="P32" s="10" t="s">
        <v>10</v>
      </c>
      <c r="Q32" s="5" t="s">
        <v>7</v>
      </c>
      <c r="R32" s="5" t="s">
        <v>9</v>
      </c>
      <c r="S32" s="5" t="s">
        <v>11</v>
      </c>
      <c r="T32" s="5" t="s">
        <v>12</v>
      </c>
      <c r="U32" s="10" t="s">
        <v>13</v>
      </c>
      <c r="V32" s="10" t="s">
        <v>8</v>
      </c>
      <c r="W32" s="5" t="s">
        <v>10</v>
      </c>
      <c r="X32" s="10" t="s">
        <v>7</v>
      </c>
      <c r="Y32" s="5" t="s">
        <v>9</v>
      </c>
      <c r="Z32" s="5" t="s">
        <v>11</v>
      </c>
      <c r="AA32" s="5" t="s">
        <v>12</v>
      </c>
      <c r="AB32" s="10" t="s">
        <v>13</v>
      </c>
      <c r="AC32" s="10" t="s">
        <v>8</v>
      </c>
      <c r="AD32" s="5" t="s">
        <v>10</v>
      </c>
      <c r="AE32" s="5" t="s">
        <v>7</v>
      </c>
      <c r="AF32" s="5"/>
      <c r="AH32" s="17"/>
      <c r="AI32" s="22"/>
      <c r="AJ32" s="28"/>
      <c r="AK32" s="34"/>
      <c r="AL32" s="28"/>
    </row>
    <row r="33" spans="1:38">
      <c r="A33" s="5" t="s">
        <v>4</v>
      </c>
      <c r="B33" s="5"/>
      <c r="C33" s="5"/>
      <c r="D33" s="5"/>
      <c r="E33" s="5"/>
      <c r="F33" s="5"/>
      <c r="G33" s="10" t="s">
        <v>1</v>
      </c>
      <c r="H33" s="10" t="s">
        <v>1</v>
      </c>
      <c r="I33" s="5"/>
      <c r="J33" s="5"/>
      <c r="K33" s="5"/>
      <c r="L33" s="5"/>
      <c r="M33" s="5"/>
      <c r="N33" s="10" t="s">
        <v>1</v>
      </c>
      <c r="O33" s="10" t="s">
        <v>1</v>
      </c>
      <c r="P33" s="10"/>
      <c r="Q33" s="5"/>
      <c r="R33" s="5"/>
      <c r="S33" s="5"/>
      <c r="T33" s="5"/>
      <c r="U33" s="10" t="s">
        <v>1</v>
      </c>
      <c r="V33" s="10" t="s">
        <v>1</v>
      </c>
      <c r="W33" s="5"/>
      <c r="X33" s="10"/>
      <c r="Y33" s="5"/>
      <c r="Z33" s="5"/>
      <c r="AA33" s="5"/>
      <c r="AB33" s="10"/>
      <c r="AC33" s="10"/>
      <c r="AD33" s="5"/>
      <c r="AE33" s="5"/>
      <c r="AF33" s="5"/>
      <c r="AH33" s="17"/>
      <c r="AI33" s="22"/>
      <c r="AJ33" s="28"/>
      <c r="AK33" s="34"/>
      <c r="AL33" s="28"/>
    </row>
    <row r="34" spans="1:38">
      <c r="A34" s="5" t="s">
        <v>3</v>
      </c>
      <c r="B34" s="5"/>
      <c r="C34" s="5"/>
      <c r="D34" s="5"/>
      <c r="E34" s="5"/>
      <c r="F34" s="5"/>
      <c r="G34" s="10" t="s">
        <v>1</v>
      </c>
      <c r="H34" s="10" t="s">
        <v>1</v>
      </c>
      <c r="I34" s="5"/>
      <c r="J34" s="5"/>
      <c r="K34" s="5"/>
      <c r="L34" s="5"/>
      <c r="M34" s="5"/>
      <c r="N34" s="10" t="s">
        <v>1</v>
      </c>
      <c r="O34" s="10" t="s">
        <v>1</v>
      </c>
      <c r="P34" s="10" t="s">
        <v>1</v>
      </c>
      <c r="Q34" s="5"/>
      <c r="R34" s="5"/>
      <c r="S34" s="5"/>
      <c r="T34" s="5"/>
      <c r="U34" s="10" t="s">
        <v>1</v>
      </c>
      <c r="V34" s="10" t="s">
        <v>1</v>
      </c>
      <c r="W34" s="5"/>
      <c r="X34" s="10"/>
      <c r="Y34" s="5"/>
      <c r="Z34" s="5"/>
      <c r="AA34" s="5"/>
      <c r="AB34" s="10"/>
      <c r="AC34" s="10"/>
      <c r="AD34" s="5"/>
      <c r="AE34" s="5"/>
      <c r="AF34" s="5"/>
      <c r="AH34" s="19"/>
      <c r="AI34" s="24"/>
      <c r="AJ34" s="30"/>
      <c r="AK34" s="37"/>
      <c r="AL34" s="30"/>
    </row>
    <row r="35" spans="1:38" ht="37.5" customHeight="1">
      <c r="AA35" s="12" t="s">
        <v>33</v>
      </c>
      <c r="AB35" s="12"/>
      <c r="AG35" s="13" t="s">
        <v>5</v>
      </c>
      <c r="AH35" s="18">
        <f>SUM(AH6,AH11,AH16,AH21,AH26,AH31)</f>
        <v>167</v>
      </c>
      <c r="AI35" s="23">
        <f>SUM(AI6,AI11,AI16,AI21,AI26,AI31)</f>
        <v>48</v>
      </c>
      <c r="AJ35" s="29">
        <f>AI35/AH35</f>
        <v>0.28742514970059879</v>
      </c>
      <c r="AK35" s="35">
        <f>SUM(AK6,AK11,AK16,AK21,AK26,AK31)</f>
        <v>51</v>
      </c>
      <c r="AL35" s="39">
        <f>AK35/AH35</f>
        <v>0.30538922155688625</v>
      </c>
    </row>
    <row r="36" spans="1:38">
      <c r="A36" s="1" t="s">
        <v>36</v>
      </c>
    </row>
    <row r="37" spans="1:38" ht="93.75" customHeight="1">
      <c r="A37" s="6" t="s">
        <v>35</v>
      </c>
      <c r="B37" s="6"/>
      <c r="C37" s="6"/>
      <c r="D37" s="6"/>
      <c r="E37" s="6"/>
      <c r="F37" s="6"/>
      <c r="G37" s="6"/>
      <c r="H37" s="6"/>
      <c r="I37" s="6"/>
      <c r="J37" s="6"/>
    </row>
  </sheetData>
  <mergeCells count="37">
    <mergeCell ref="AI4:AJ4"/>
    <mergeCell ref="AK4:AL4"/>
    <mergeCell ref="B5:H5"/>
    <mergeCell ref="K5:L5"/>
    <mergeCell ref="AA35:AB35"/>
    <mergeCell ref="A37:J37"/>
    <mergeCell ref="AH4:AH5"/>
    <mergeCell ref="AH6:AH9"/>
    <mergeCell ref="AI6:AI9"/>
    <mergeCell ref="AJ6:AJ9"/>
    <mergeCell ref="AK6:AK9"/>
    <mergeCell ref="AL6:AL9"/>
    <mergeCell ref="AH11:AH14"/>
    <mergeCell ref="AI11:AI14"/>
    <mergeCell ref="AJ11:AJ14"/>
    <mergeCell ref="AK11:AK14"/>
    <mergeCell ref="AL11:AL14"/>
    <mergeCell ref="AH16:AH19"/>
    <mergeCell ref="AI16:AI19"/>
    <mergeCell ref="AJ16:AJ19"/>
    <mergeCell ref="AK16:AK19"/>
    <mergeCell ref="AL16:AL19"/>
    <mergeCell ref="AH21:AH24"/>
    <mergeCell ref="AI21:AI24"/>
    <mergeCell ref="AJ21:AJ24"/>
    <mergeCell ref="AK21:AK24"/>
    <mergeCell ref="AL21:AL24"/>
    <mergeCell ref="AH26:AH29"/>
    <mergeCell ref="AI26:AI29"/>
    <mergeCell ref="AJ26:AJ29"/>
    <mergeCell ref="AK26:AK29"/>
    <mergeCell ref="AL26:AL29"/>
    <mergeCell ref="AH31:AH34"/>
    <mergeCell ref="AI31:AI34"/>
    <mergeCell ref="AJ31:AJ34"/>
    <mergeCell ref="AK31:AK34"/>
    <mergeCell ref="AL31:AL34"/>
  </mergeCells>
  <phoneticPr fontId="1" type="Hiragana"/>
  <pageMargins left="0.70866141732283472" right="0.70866141732283472" top="0.74803149606299213" bottom="0.74803149606299213" header="0.31496062992125984" footer="0.31496062992125984"/>
  <pageSetup paperSize="9" scale="59" fitToWidth="1" fitToHeight="1" orientation="landscape" usePrinterDefaults="1" r:id="rId1"/>
  <headerFooter>
    <oddHeader>&amp;R&amp;16別紙４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"/>
  <sheetViews>
    <sheetView workbookViewId="0"/>
  </sheetViews>
  <sheetFormatPr defaultRowHeight="18.75"/>
  <sheetData/>
  <phoneticPr fontId="1" type="Hiragana"/>
  <pageMargins left="0.7" right="0.7" top="0.75" bottom="0.75" header="0.3" footer="0.3"/>
  <pageSetup paperSize="9" fitToWidth="1" fitToHeight="1" orientation="portrait" usePrinterDefaults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"/>
  <sheetViews>
    <sheetView workbookViewId="0"/>
  </sheetViews>
  <sheetFormatPr defaultRowHeight="18.75"/>
  <sheetData/>
  <phoneticPr fontId="1" type="Hiragana"/>
  <pageMargins left="0.7" right="0.7" top="0.75" bottom="0.75" header="0.3" footer="0.3"/>
  <pageSetup paperSize="9" fitToWidth="1" fitToHeight="1" orientation="portrait" usePrinterDefaults="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5.0.6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Administrator</dc:creator>
  <cp:lastModifiedBy>Administrator</cp:lastModifiedBy>
  <cp:lastPrinted>2024-12-16T06:34:39Z</cp:lastPrinted>
  <dcterms:created xsi:type="dcterms:W3CDTF">2024-12-16T04:44:11Z</dcterms:created>
  <dcterms:modified xsi:type="dcterms:W3CDTF">2025-06-24T05:22:29Z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2" baseType="lpwstr">
      <vt:lpwstr>3.1.3.0</vt:lpwstr>
      <vt:lpwstr>5.0.6.0</vt:lpwstr>
    </vt:vector>
  </property>
  <property fmtid="{DCFEDD21-7773-49B2-8022-6FC58DB5260B}" pid="3" name="LastSavedVersion">
    <vt:lpwstr>5.0.6.0</vt:lpwstr>
  </property>
  <property fmtid="{DCFEDD21-7773-49B2-8022-6FC58DB5260B}" pid="4" name="LastSavedDate">
    <vt:filetime>2025-06-24T05:22:29Z</vt:filetime>
  </property>
</Properties>
</file>